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2.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09求人\★求人票フォーマットR5～\"/>
    </mc:Choice>
  </mc:AlternateContent>
  <xr:revisionPtr revIDLastSave="0" documentId="13_ncr:1_{221E9F47-41D1-43DF-9B20-84DA47B93051}" xr6:coauthVersionLast="47" xr6:coauthVersionMax="47" xr10:uidLastSave="{00000000-0000-0000-0000-000000000000}"/>
  <bookViews>
    <workbookView xWindow="-120" yWindow="-120" windowWidth="20730" windowHeight="11160" xr2:uid="{10B8DBBD-94FF-43AB-969A-7520C9C6E011}"/>
  </bookViews>
  <sheets>
    <sheet name="求人担当者様へ" sheetId="2" r:id="rId1"/>
    <sheet name="記載例" sheetId="4" r:id="rId2"/>
    <sheet name="求人票" sheetId="8" r:id="rId3"/>
    <sheet name="集計" sheetId="10"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8" i="10" l="1"/>
  <c r="AI7" i="10"/>
  <c r="AF2" i="10"/>
  <c r="AE2" i="10"/>
  <c r="AB2" i="10"/>
  <c r="AA2" i="10"/>
  <c r="X2" i="10"/>
  <c r="W2" i="10"/>
  <c r="T2" i="10"/>
  <c r="S2" i="10"/>
  <c r="P2" i="10"/>
  <c r="O2" i="10"/>
  <c r="N2" i="10"/>
  <c r="M2" i="10"/>
  <c r="L2" i="10"/>
  <c r="K2" i="10"/>
  <c r="J2" i="10"/>
  <c r="I2" i="10"/>
  <c r="G2" i="10"/>
  <c r="D2" i="10"/>
  <c r="C2" i="10"/>
  <c r="B2" i="10"/>
  <c r="A2" i="10"/>
  <c r="AS2" i="10"/>
  <c r="AR2" i="10"/>
  <c r="AQ2" i="10"/>
  <c r="AP2" i="10"/>
  <c r="AO2" i="10"/>
  <c r="AN4" i="10"/>
  <c r="AK5" i="10"/>
  <c r="AK4" i="10"/>
  <c r="AK3" i="10"/>
  <c r="AM5" i="10"/>
  <c r="AM6" i="10"/>
  <c r="AH3" i="10"/>
  <c r="AH8" i="10"/>
  <c r="AH7" i="10"/>
  <c r="AH6" i="10"/>
  <c r="AH5" i="10"/>
  <c r="AH4" i="10"/>
  <c r="AJ8" i="10"/>
  <c r="AJ6" i="10"/>
  <c r="AJ4" i="10"/>
  <c r="AL8" i="10"/>
  <c r="AG11" i="10"/>
  <c r="F15" i="10"/>
  <c r="F16" i="10"/>
  <c r="AN15" i="10"/>
  <c r="AN14" i="10"/>
  <c r="AN13" i="10"/>
  <c r="AN12" i="10"/>
  <c r="AN11" i="10"/>
  <c r="AN10" i="10"/>
  <c r="AN9" i="10"/>
  <c r="AN8" i="10"/>
  <c r="AN7" i="10"/>
  <c r="AN6" i="10"/>
  <c r="AN5" i="10"/>
  <c r="AN3" i="10"/>
  <c r="AM4" i="10"/>
  <c r="AM3" i="10"/>
  <c r="AL14" i="10"/>
  <c r="AL13" i="10"/>
  <c r="AL12" i="10"/>
  <c r="AL11" i="10"/>
  <c r="AL10" i="10"/>
  <c r="AL9" i="10"/>
  <c r="AL7" i="10"/>
  <c r="AL6" i="10"/>
  <c r="AL5" i="10"/>
  <c r="AL4" i="10"/>
  <c r="AL3" i="10"/>
  <c r="AJ16" i="10"/>
  <c r="AJ15" i="10"/>
  <c r="AJ14" i="10"/>
  <c r="AJ13" i="10"/>
  <c r="AJ12" i="10"/>
  <c r="AJ11" i="10"/>
  <c r="AJ10" i="10"/>
  <c r="AJ9" i="10"/>
  <c r="AJ7" i="10"/>
  <c r="AJ5" i="10"/>
  <c r="AJ3" i="10"/>
  <c r="AI14" i="10"/>
  <c r="AI13" i="10"/>
  <c r="AI12" i="10"/>
  <c r="AI11" i="10"/>
  <c r="AI10" i="10"/>
  <c r="AI9" i="10"/>
  <c r="AI6" i="10"/>
  <c r="AI5" i="10"/>
  <c r="AI4" i="10"/>
  <c r="AI3" i="10"/>
  <c r="AG14" i="10"/>
  <c r="AG13" i="10"/>
  <c r="AG12" i="10"/>
  <c r="AG10" i="10"/>
  <c r="AG9" i="10"/>
  <c r="AG8" i="10"/>
  <c r="AG7" i="10"/>
  <c r="AG6" i="10"/>
  <c r="AG5" i="10"/>
  <c r="AG4" i="10"/>
  <c r="AG3" i="10"/>
  <c r="AD5" i="10"/>
  <c r="AD4" i="10"/>
  <c r="AC4" i="10"/>
  <c r="AD3" i="10"/>
  <c r="AC3" i="10"/>
  <c r="Z5" i="10"/>
  <c r="Z4" i="10"/>
  <c r="Y4" i="10"/>
  <c r="Z3" i="10"/>
  <c r="Y3" i="10"/>
  <c r="V5" i="10"/>
  <c r="V4" i="10"/>
  <c r="U4" i="10"/>
  <c r="V3" i="10"/>
  <c r="U3" i="10"/>
  <c r="R5" i="10"/>
  <c r="R4" i="10"/>
  <c r="R3" i="10"/>
  <c r="Q4" i="10"/>
  <c r="Q3" i="10"/>
  <c r="H4" i="10"/>
  <c r="H3" i="10"/>
  <c r="F14" i="10"/>
  <c r="F13" i="10"/>
  <c r="F12" i="10"/>
  <c r="F11" i="10"/>
  <c r="F10" i="10"/>
  <c r="F9" i="10"/>
  <c r="F8" i="10"/>
  <c r="F7" i="10"/>
  <c r="F6" i="10"/>
  <c r="F5" i="10"/>
  <c r="F4" i="10"/>
  <c r="F3" i="10"/>
  <c r="E10" i="10"/>
  <c r="E11" i="10"/>
  <c r="E9" i="10"/>
  <c r="E8" i="10"/>
  <c r="E7" i="10"/>
  <c r="E6" i="10"/>
  <c r="E5" i="10"/>
  <c r="E4" i="10"/>
  <c r="E3" i="10"/>
  <c r="AK2" i="10" l="1"/>
  <c r="Y2" i="10"/>
  <c r="AH2" i="10"/>
  <c r="AJ2" i="10"/>
  <c r="E2" i="10"/>
  <c r="U2" i="10"/>
  <c r="AC2" i="10"/>
  <c r="AN2" i="10"/>
  <c r="H2" i="10"/>
  <c r="R2" i="10"/>
  <c r="V2" i="10"/>
  <c r="Z2" i="10"/>
  <c r="Q2" i="10"/>
  <c r="AD2" i="10"/>
  <c r="AM2" i="10"/>
  <c r="AL2" i="10"/>
  <c r="AI2" i="10"/>
  <c r="AG2" i="10"/>
  <c r="F2" i="10"/>
</calcChain>
</file>

<file path=xl/sharedStrings.xml><?xml version="1.0" encoding="utf-8"?>
<sst xmlns="http://schemas.openxmlformats.org/spreadsheetml/2006/main" count="387" uniqueCount="167">
  <si>
    <t>記入日</t>
    <rPh sb="0" eb="3">
      <t>キニュウビ</t>
    </rPh>
    <phoneticPr fontId="1"/>
  </si>
  <si>
    <t>フリガナ</t>
    <phoneticPr fontId="1"/>
  </si>
  <si>
    <t>施設名</t>
    <rPh sb="0" eb="3">
      <t>シセツメイ</t>
    </rPh>
    <phoneticPr fontId="1"/>
  </si>
  <si>
    <t>開設日</t>
    <rPh sb="0" eb="3">
      <t>カイセツビ</t>
    </rPh>
    <phoneticPr fontId="1"/>
  </si>
  <si>
    <t>採用時期</t>
    <rPh sb="0" eb="4">
      <t>サイヨウジキ</t>
    </rPh>
    <phoneticPr fontId="1"/>
  </si>
  <si>
    <t>随時</t>
    <rPh sb="0" eb="2">
      <t>ズイジ</t>
    </rPh>
    <phoneticPr fontId="1"/>
  </si>
  <si>
    <t>新卒(新年度)</t>
    <rPh sb="0" eb="2">
      <t>シンソツ</t>
    </rPh>
    <rPh sb="3" eb="6">
      <t>シンネンド</t>
    </rPh>
    <phoneticPr fontId="1"/>
  </si>
  <si>
    <t>施設区分</t>
    <rPh sb="0" eb="4">
      <t>シセツクブン</t>
    </rPh>
    <phoneticPr fontId="1"/>
  </si>
  <si>
    <t>業務内容</t>
    <rPh sb="0" eb="4">
      <t>ギョウムナイヨウ</t>
    </rPh>
    <phoneticPr fontId="1"/>
  </si>
  <si>
    <t>病医院</t>
    <rPh sb="0" eb="1">
      <t>ヤマイ</t>
    </rPh>
    <rPh sb="1" eb="3">
      <t>イイン</t>
    </rPh>
    <phoneticPr fontId="1"/>
  </si>
  <si>
    <t>鍼灸院</t>
    <rPh sb="0" eb="3">
      <t>シンキュウイン</t>
    </rPh>
    <phoneticPr fontId="1"/>
  </si>
  <si>
    <t>整骨院</t>
    <rPh sb="0" eb="3">
      <t>セイコツイン</t>
    </rPh>
    <phoneticPr fontId="1"/>
  </si>
  <si>
    <t>マッサージ</t>
    <phoneticPr fontId="1"/>
  </si>
  <si>
    <t>訪問</t>
    <rPh sb="0" eb="2">
      <t>ホウモン</t>
    </rPh>
    <phoneticPr fontId="1"/>
  </si>
  <si>
    <t>介護福祉施設</t>
    <rPh sb="0" eb="4">
      <t>カイゴフクシ</t>
    </rPh>
    <rPh sb="4" eb="6">
      <t>シセツ</t>
    </rPh>
    <phoneticPr fontId="1"/>
  </si>
  <si>
    <t>その他</t>
    <rPh sb="2" eb="3">
      <t>タ</t>
    </rPh>
    <phoneticPr fontId="1"/>
  </si>
  <si>
    <t>鍼治療</t>
    <rPh sb="0" eb="3">
      <t>ハリチリョウ</t>
    </rPh>
    <phoneticPr fontId="1"/>
  </si>
  <si>
    <t>灸治療</t>
    <rPh sb="0" eb="3">
      <t>キュウチリョウ</t>
    </rPh>
    <phoneticPr fontId="1"/>
  </si>
  <si>
    <t>外傷</t>
    <rPh sb="0" eb="2">
      <t>ガイショウ</t>
    </rPh>
    <phoneticPr fontId="1"/>
  </si>
  <si>
    <t>スポーツ</t>
    <phoneticPr fontId="1"/>
  </si>
  <si>
    <t>美容</t>
    <rPh sb="0" eb="2">
      <t>ビヨウ</t>
    </rPh>
    <phoneticPr fontId="1"/>
  </si>
  <si>
    <t>整体(カイロ)</t>
    <rPh sb="0" eb="2">
      <t>セイタイ</t>
    </rPh>
    <phoneticPr fontId="1"/>
  </si>
  <si>
    <t>伝統医学(中医学、経絡治療等)</t>
    <rPh sb="0" eb="2">
      <t>デントウ</t>
    </rPh>
    <rPh sb="2" eb="4">
      <t>イガク</t>
    </rPh>
    <phoneticPr fontId="1"/>
  </si>
  <si>
    <t>あん摩</t>
    <rPh sb="2" eb="3">
      <t>マ</t>
    </rPh>
    <phoneticPr fontId="1"/>
  </si>
  <si>
    <t>指圧</t>
    <rPh sb="0" eb="2">
      <t>シアツ</t>
    </rPh>
    <phoneticPr fontId="1"/>
  </si>
  <si>
    <t>機能訓練</t>
    <rPh sb="0" eb="4">
      <t>キノウクンレン</t>
    </rPh>
    <phoneticPr fontId="1"/>
  </si>
  <si>
    <t>採用担当者名</t>
    <rPh sb="0" eb="6">
      <t>サイヨウタントウシャメイ</t>
    </rPh>
    <phoneticPr fontId="1"/>
  </si>
  <si>
    <t>代表者名(院長)</t>
    <rPh sb="0" eb="4">
      <t>ダイヒョウシャメイ</t>
    </rPh>
    <rPh sb="5" eb="7">
      <t>インチョウ</t>
    </rPh>
    <phoneticPr fontId="1"/>
  </si>
  <si>
    <t>No.</t>
    <phoneticPr fontId="1"/>
  </si>
  <si>
    <t>〒</t>
    <phoneticPr fontId="1"/>
  </si>
  <si>
    <t>QRコード</t>
    <phoneticPr fontId="1"/>
  </si>
  <si>
    <t>TEL</t>
    <phoneticPr fontId="1"/>
  </si>
  <si>
    <t>Mail</t>
    <phoneticPr fontId="1"/>
  </si>
  <si>
    <t>FAX</t>
    <phoneticPr fontId="1"/>
  </si>
  <si>
    <t>Web</t>
    <phoneticPr fontId="1"/>
  </si>
  <si>
    <t>所在地</t>
    <rPh sb="0" eb="3">
      <t>ショザイチ</t>
    </rPh>
    <phoneticPr fontId="1"/>
  </si>
  <si>
    <t>募集資格</t>
    <rPh sb="0" eb="4">
      <t>ボシュウシカク</t>
    </rPh>
    <phoneticPr fontId="1"/>
  </si>
  <si>
    <t>雇用形態</t>
    <rPh sb="0" eb="4">
      <t>コヨウケイタイ</t>
    </rPh>
    <phoneticPr fontId="1"/>
  </si>
  <si>
    <t>基本給</t>
    <rPh sb="0" eb="3">
      <t>キホンキュウ</t>
    </rPh>
    <phoneticPr fontId="1"/>
  </si>
  <si>
    <t>諸手当</t>
    <rPh sb="0" eb="3">
      <t>ショテアテ</t>
    </rPh>
    <phoneticPr fontId="1"/>
  </si>
  <si>
    <t>あマ指・鍼灸師</t>
    <rPh sb="2" eb="3">
      <t>シ</t>
    </rPh>
    <rPh sb="4" eb="7">
      <t>シンキュウシ</t>
    </rPh>
    <phoneticPr fontId="1"/>
  </si>
  <si>
    <t>柔道整復師</t>
    <rPh sb="0" eb="5">
      <t>ジュウドウセイフクシ</t>
    </rPh>
    <phoneticPr fontId="1"/>
  </si>
  <si>
    <t>常勤</t>
    <rPh sb="0" eb="2">
      <t>ジョウキン</t>
    </rPh>
    <phoneticPr fontId="1"/>
  </si>
  <si>
    <t>アルバイト</t>
    <phoneticPr fontId="1"/>
  </si>
  <si>
    <t>月給</t>
    <rPh sb="0" eb="2">
      <t>ゲッキュウ</t>
    </rPh>
    <phoneticPr fontId="1"/>
  </si>
  <si>
    <t>時給</t>
    <rPh sb="0" eb="2">
      <t>ジキュウ</t>
    </rPh>
    <phoneticPr fontId="1"/>
  </si>
  <si>
    <t>歩合給</t>
    <rPh sb="0" eb="3">
      <t>ブアイキュウ</t>
    </rPh>
    <phoneticPr fontId="1"/>
  </si>
  <si>
    <t>学生（無資格）</t>
    <rPh sb="0" eb="2">
      <t>ガクセイ</t>
    </rPh>
    <rPh sb="3" eb="6">
      <t>ムシカク</t>
    </rPh>
    <phoneticPr fontId="1"/>
  </si>
  <si>
    <t>卒業生が在籍している場合は、卒業生の氏名をご記入ください。</t>
    <phoneticPr fontId="1"/>
  </si>
  <si>
    <t>地図及びPR等</t>
    <rPh sb="0" eb="3">
      <t>チズオヨ</t>
    </rPh>
    <rPh sb="6" eb="7">
      <t>ナド</t>
    </rPh>
    <phoneticPr fontId="1"/>
  </si>
  <si>
    <t>上記内容に相違ありません。また、当方は各種関係法令を遵守するとともに、社会的規範または倫理に反するような営業は行っていないこと、今後も行わないことを誓約いたします</t>
    <phoneticPr fontId="1"/>
  </si>
  <si>
    <t>勤 務 日</t>
    <phoneticPr fontId="1"/>
  </si>
  <si>
    <t>休　　日</t>
    <phoneticPr fontId="1"/>
  </si>
  <si>
    <t>賞　　与</t>
    <phoneticPr fontId="1"/>
  </si>
  <si>
    <t>試用期間</t>
    <phoneticPr fontId="1"/>
  </si>
  <si>
    <t>勤務時間</t>
    <phoneticPr fontId="1"/>
  </si>
  <si>
    <t>通 勤 費</t>
    <phoneticPr fontId="1"/>
  </si>
  <si>
    <t>加入保険等</t>
    <phoneticPr fontId="1"/>
  </si>
  <si>
    <t>院内見学の可否
および条件等</t>
    <phoneticPr fontId="1"/>
  </si>
  <si>
    <t>鍼灸科〇〇年卒</t>
    <rPh sb="0" eb="3">
      <t>シンキュウカ</t>
    </rPh>
    <rPh sb="5" eb="7">
      <t>ネンソツ</t>
    </rPh>
    <phoneticPr fontId="1"/>
  </si>
  <si>
    <t>整復科〇〇年卒</t>
    <rPh sb="0" eb="2">
      <t>セイフク</t>
    </rPh>
    <rPh sb="2" eb="3">
      <t>カ</t>
    </rPh>
    <rPh sb="5" eb="7">
      <t>ネンソツ</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</si>
  <si>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</si>
  <si>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</si>
  <si>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</si>
  <si>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</si>
  <si>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</si>
  <si>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</si>
  <si>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</si>
  <si>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祝日</t>
    <rPh sb="0" eb="2">
      <t>シュクジツ</t>
    </rPh>
    <phoneticPr fontId="1"/>
  </si>
  <si>
    <t>年末年始</t>
    <rPh sb="0" eb="4">
      <t>ネンマツネンシ</t>
    </rPh>
    <phoneticPr fontId="1"/>
  </si>
  <si>
    <t>お盆</t>
    <rPh sb="1" eb="2">
      <t>ボン</t>
    </rPh>
    <phoneticPr fontId="1"/>
  </si>
  <si>
    <t>支給</t>
    <rPh sb="0" eb="2">
      <t>シキュウ</t>
    </rPh>
    <phoneticPr fontId="1"/>
  </si>
  <si>
    <t>各自負担</t>
    <rPh sb="0" eb="4">
      <t>カクジフタン</t>
    </rPh>
    <phoneticPr fontId="1"/>
  </si>
  <si>
    <t>条件により考慮</t>
    <rPh sb="0" eb="2">
      <t>ジョウケン</t>
    </rPh>
    <rPh sb="5" eb="7">
      <t>コウリョ</t>
    </rPh>
    <phoneticPr fontId="1"/>
  </si>
  <si>
    <t>健康保険</t>
    <rPh sb="0" eb="4">
      <t>ケンコウホケン</t>
    </rPh>
    <phoneticPr fontId="1"/>
  </si>
  <si>
    <t>厚生年金</t>
    <rPh sb="0" eb="4">
      <t>コウセイネンキン</t>
    </rPh>
    <phoneticPr fontId="1"/>
  </si>
  <si>
    <t>雇用保険</t>
    <rPh sb="0" eb="4">
      <t>コヨウホケン</t>
    </rPh>
    <phoneticPr fontId="1"/>
  </si>
  <si>
    <t>労災保険</t>
    <rPh sb="0" eb="4">
      <t>ロウサイホケン</t>
    </rPh>
    <phoneticPr fontId="1"/>
  </si>
  <si>
    <t>あり</t>
    <phoneticPr fontId="1"/>
  </si>
  <si>
    <t>なし</t>
    <phoneticPr fontId="1"/>
  </si>
  <si>
    <t>可</t>
    <rPh sb="0" eb="1">
      <t>カ</t>
    </rPh>
    <phoneticPr fontId="1"/>
  </si>
  <si>
    <t>否</t>
    <rPh sb="0" eb="1">
      <t>ヒ</t>
    </rPh>
    <phoneticPr fontId="1"/>
  </si>
  <si>
    <t>雇用条件
そ の 他</t>
    <phoneticPr fontId="1"/>
  </si>
  <si>
    <t>　記載責任者　または　採用担当者　氏名　　　　　　　　　　　　　　　　　　　　　　</t>
    <phoneticPr fontId="1"/>
  </si>
  <si>
    <t>（注）求人内容を変更したときや、求人が充足した場合は速やかにお知らせ下さい。　掲載期間は提出頂いた年度中（４月～翌年３月迄）となります。</t>
    <phoneticPr fontId="1"/>
  </si>
  <si>
    <t>鍼　灸　師</t>
    <rPh sb="0" eb="1">
      <t>ハリ</t>
    </rPh>
    <rPh sb="2" eb="3">
      <t>キュウ</t>
    </rPh>
    <rPh sb="4" eb="5">
      <t>シ</t>
    </rPh>
    <phoneticPr fontId="1"/>
  </si>
  <si>
    <r>
      <t>　</t>
    </r>
    <r>
      <rPr>
        <u/>
        <sz val="20"/>
        <color theme="1"/>
        <rFont val="ＭＳ 明朝"/>
        <family val="1"/>
        <charset val="128"/>
      </rPr>
      <t>求人御担当者</t>
    </r>
    <r>
      <rPr>
        <u/>
        <sz val="14"/>
        <color theme="1"/>
        <rFont val="ＭＳ 明朝"/>
        <family val="1"/>
        <charset val="128"/>
      </rPr>
      <t>　　様</t>
    </r>
  </si>
  <si>
    <t>　求人票を請求していただき、ありがとうございます。</t>
  </si>
  <si>
    <r>
      <t>・バイト時間は、</t>
    </r>
    <r>
      <rPr>
        <u/>
        <sz val="12"/>
        <color theme="1"/>
        <rFont val="ＭＳ 明朝"/>
        <family val="1"/>
        <charset val="128"/>
      </rPr>
      <t>登校に支障のないよう</t>
    </r>
    <r>
      <rPr>
        <sz val="12"/>
        <color theme="1"/>
        <rFont val="ＭＳ 明朝"/>
        <family val="1"/>
        <charset val="128"/>
      </rPr>
      <t>にお願い致します。</t>
    </r>
  </si>
  <si>
    <r>
      <t>・条件等は</t>
    </r>
    <r>
      <rPr>
        <u/>
        <sz val="12"/>
        <color theme="1"/>
        <rFont val="ＭＳ 明朝"/>
        <family val="1"/>
        <charset val="128"/>
      </rPr>
      <t>採用前にはっきり</t>
    </r>
    <r>
      <rPr>
        <sz val="12"/>
        <color theme="1"/>
        <rFont val="ＭＳ 明朝"/>
        <family val="1"/>
        <charset val="128"/>
      </rPr>
      <t>とご説明下さい。</t>
    </r>
  </si>
  <si>
    <r>
      <t>・業務内容は</t>
    </r>
    <r>
      <rPr>
        <u/>
        <sz val="12"/>
        <color theme="1"/>
        <rFont val="ＭＳ 明朝"/>
        <family val="1"/>
        <charset val="128"/>
      </rPr>
      <t>免許・資格の範囲内</t>
    </r>
    <r>
      <rPr>
        <sz val="12"/>
        <color theme="1"/>
        <rFont val="ＭＳ 明朝"/>
        <family val="1"/>
        <charset val="128"/>
      </rPr>
      <t>でお願い致します。</t>
    </r>
  </si>
  <si>
    <t>また、その他詳しい資料などがございましたら、添付していただいても結構です。</t>
  </si>
  <si>
    <r>
      <t>求人票掲載期間は、原則として</t>
    </r>
    <r>
      <rPr>
        <u/>
        <sz val="12"/>
        <color theme="1"/>
        <rFont val="ＭＳ 明朝"/>
        <family val="1"/>
        <charset val="128"/>
      </rPr>
      <t>提出頂いた年度中</t>
    </r>
    <r>
      <rPr>
        <sz val="12"/>
        <color theme="1"/>
        <rFont val="ＭＳ 明朝"/>
        <family val="1"/>
        <charset val="128"/>
      </rPr>
      <t>（</t>
    </r>
    <r>
      <rPr>
        <sz val="12"/>
        <color theme="1"/>
        <rFont val="Century"/>
        <family val="1"/>
      </rPr>
      <t>4</t>
    </r>
    <r>
      <rPr>
        <sz val="12"/>
        <color theme="1"/>
        <rFont val="ＭＳ 明朝"/>
        <family val="1"/>
        <charset val="128"/>
      </rPr>
      <t>月から翌年</t>
    </r>
    <r>
      <rPr>
        <sz val="12"/>
        <color theme="1"/>
        <rFont val="Century"/>
        <family val="1"/>
      </rPr>
      <t>3</t>
    </r>
    <r>
      <rPr>
        <sz val="12"/>
        <color theme="1"/>
        <rFont val="ＭＳ 明朝"/>
        <family val="1"/>
        <charset val="128"/>
      </rPr>
      <t>月）</t>
    </r>
    <phoneticPr fontId="1"/>
  </si>
  <si>
    <t>大阪行岡医療専門学校長柄校</t>
  </si>
  <si>
    <t>鍼灸科Email:</t>
    <rPh sb="0" eb="3">
      <t>シンキュウカ</t>
    </rPh>
    <phoneticPr fontId="1"/>
  </si>
  <si>
    <t>とさせていただいておりますので、提出時期について</t>
    <phoneticPr fontId="1"/>
  </si>
  <si>
    <t>ご確認よろしくお願い申し上げます。</t>
    <phoneticPr fontId="1"/>
  </si>
  <si>
    <t>５３１－００６１</t>
    <phoneticPr fontId="1"/>
  </si>
  <si>
    <t>（０６）－６３５８－９２７１（代）</t>
    <phoneticPr fontId="1"/>
  </si>
  <si>
    <t>（０６）－６３５８－３４５１（代）</t>
    <phoneticPr fontId="1"/>
  </si>
  <si>
    <t>大阪市北区長柄西１－７－５３</t>
    <phoneticPr fontId="1"/>
  </si>
  <si>
    <t>shinkyu@yukioka.ac.jp</t>
    <phoneticPr fontId="1"/>
  </si>
  <si>
    <r>
      <t>令和</t>
    </r>
    <r>
      <rPr>
        <sz val="12"/>
        <color theme="1"/>
        <rFont val="Century"/>
        <family val="1"/>
      </rPr>
      <t>5</t>
    </r>
    <r>
      <rPr>
        <sz val="12"/>
        <color theme="1"/>
        <rFont val="ＭＳ 明朝"/>
        <family val="1"/>
        <charset val="128"/>
      </rPr>
      <t>年　</t>
    </r>
    <r>
      <rPr>
        <sz val="12"/>
        <color theme="1"/>
        <rFont val="Century"/>
        <family val="1"/>
      </rPr>
      <t>3</t>
    </r>
    <r>
      <rPr>
        <sz val="12"/>
        <color theme="1"/>
        <rFont val="ＭＳ 明朝"/>
        <family val="1"/>
        <charset val="128"/>
      </rPr>
      <t>月吉日</t>
    </r>
  </si>
  <si>
    <t>行岡太郎</t>
    <rPh sb="0" eb="4">
      <t>ユキオカタロウ</t>
    </rPh>
    <phoneticPr fontId="1"/>
  </si>
  <si>
    <t>〇〇鍼灸院</t>
    <rPh sb="2" eb="5">
      <t>シンキュウイン</t>
    </rPh>
    <phoneticPr fontId="1"/>
  </si>
  <si>
    <t>マルマルシンキュウイン</t>
    <phoneticPr fontId="1"/>
  </si>
  <si>
    <t>531-0061</t>
    <phoneticPr fontId="1"/>
  </si>
  <si>
    <t>大阪府大阪市北区長柄西１丁目７番53号</t>
    <rPh sb="0" eb="11">
      <t>531-0061</t>
    </rPh>
    <rPh sb="12" eb="14">
      <t>チョウメ</t>
    </rPh>
    <rPh sb="15" eb="16">
      <t>バン</t>
    </rPh>
    <rPh sb="18" eb="19">
      <t>ゴウ</t>
    </rPh>
    <phoneticPr fontId="1"/>
  </si>
  <si>
    <t>06-6358-9271</t>
    <phoneticPr fontId="1"/>
  </si>
  <si>
    <t>06-6358-3451</t>
    <phoneticPr fontId="1"/>
  </si>
  <si>
    <t>http://www.yukioka.ac.jp/</t>
    <phoneticPr fontId="1"/>
  </si>
  <si>
    <t>傷害保険有</t>
    <rPh sb="0" eb="4">
      <t>ショウガイホケン</t>
    </rPh>
    <rPh sb="4" eb="5">
      <t>アリ</t>
    </rPh>
    <phoneticPr fontId="1"/>
  </si>
  <si>
    <t>平成１０年卒：行岡太郎　平成１５年卒：行岡次郎</t>
    <rPh sb="0" eb="2">
      <t>ヘイセイ</t>
    </rPh>
    <rPh sb="4" eb="6">
      <t>ネンソツ</t>
    </rPh>
    <rPh sb="7" eb="11">
      <t>ユキオカタロウ</t>
    </rPh>
    <rPh sb="12" eb="14">
      <t>ヘイセイ</t>
    </rPh>
    <rPh sb="16" eb="18">
      <t>ネンソツ</t>
    </rPh>
    <rPh sb="19" eb="23">
      <t>ユキオカジロウ</t>
    </rPh>
    <phoneticPr fontId="1"/>
  </si>
  <si>
    <t>No</t>
    <phoneticPr fontId="1"/>
  </si>
  <si>
    <t>代表者名</t>
    <rPh sb="0" eb="4">
      <t>ダイヒョウシャメイ</t>
    </rPh>
    <phoneticPr fontId="1"/>
  </si>
  <si>
    <t>住所</t>
    <rPh sb="0" eb="2">
      <t>ジュウショ</t>
    </rPh>
    <phoneticPr fontId="1"/>
  </si>
  <si>
    <t>はき雇用形態</t>
  </si>
  <si>
    <t>はき基本</t>
  </si>
  <si>
    <t>はき金額</t>
  </si>
  <si>
    <t>はき諸手当</t>
  </si>
  <si>
    <t>柔整雇用形態</t>
  </si>
  <si>
    <t>柔整基本</t>
  </si>
  <si>
    <t>柔整金額</t>
  </si>
  <si>
    <t>柔整諸手当</t>
  </si>
  <si>
    <t>学生雇用形態</t>
  </si>
  <si>
    <t>学生基本</t>
  </si>
  <si>
    <t>学生金額</t>
  </si>
  <si>
    <t>学生諸手当</t>
  </si>
  <si>
    <t>勤務日</t>
    <rPh sb="0" eb="3">
      <t>キンムビ</t>
    </rPh>
    <phoneticPr fontId="1"/>
  </si>
  <si>
    <t>勤務時間</t>
    <rPh sb="0" eb="4">
      <t>キンムジカン</t>
    </rPh>
    <phoneticPr fontId="1"/>
  </si>
  <si>
    <t>休日</t>
    <rPh sb="0" eb="2">
      <t>キュウジツ</t>
    </rPh>
    <phoneticPr fontId="1"/>
  </si>
  <si>
    <t>通勤費</t>
    <rPh sb="0" eb="3">
      <t>ツウキンヒ</t>
    </rPh>
    <phoneticPr fontId="1"/>
  </si>
  <si>
    <t>賞与</t>
    <rPh sb="0" eb="2">
      <t>ショウヨ</t>
    </rPh>
    <phoneticPr fontId="1"/>
  </si>
  <si>
    <t>加入保険等</t>
    <rPh sb="0" eb="4">
      <t>カニュウホケン</t>
    </rPh>
    <rPh sb="4" eb="5">
      <t>ナド</t>
    </rPh>
    <phoneticPr fontId="1"/>
  </si>
  <si>
    <t>試用期間</t>
    <rPh sb="0" eb="4">
      <t>シヨウキカン</t>
    </rPh>
    <phoneticPr fontId="1"/>
  </si>
  <si>
    <t>院内見学</t>
    <rPh sb="0" eb="4">
      <t>インナイケンガク</t>
    </rPh>
    <phoneticPr fontId="1"/>
  </si>
  <si>
    <t>雇用条件その他</t>
    <rPh sb="0" eb="4">
      <t>コヨウジョウケン</t>
    </rPh>
    <rPh sb="6" eb="7">
      <t>タ</t>
    </rPh>
    <phoneticPr fontId="1"/>
  </si>
  <si>
    <t>鍼灸科卒</t>
    <rPh sb="0" eb="4">
      <t>シンキュウカソツ</t>
    </rPh>
    <phoneticPr fontId="1"/>
  </si>
  <si>
    <t>柔整卒</t>
    <rPh sb="0" eb="2">
      <t>ジュウセイ</t>
    </rPh>
    <rPh sb="2" eb="3">
      <t>ソツ</t>
    </rPh>
    <phoneticPr fontId="1"/>
  </si>
  <si>
    <t>PR</t>
    <phoneticPr fontId="1"/>
  </si>
  <si>
    <t>記入責任者</t>
    <rPh sb="0" eb="5">
      <t>キニュウセキニンシャ</t>
    </rPh>
    <phoneticPr fontId="1"/>
  </si>
  <si>
    <t>マッサージ</t>
  </si>
  <si>
    <t>接骨院</t>
    <rPh sb="0" eb="3">
      <t>セッコツイン</t>
    </rPh>
    <phoneticPr fontId="1"/>
  </si>
  <si>
    <t>スポーツ</t>
  </si>
  <si>
    <t>あはき雇用形態</t>
    <rPh sb="3" eb="7">
      <t>コヨウケイタイ</t>
    </rPh>
    <phoneticPr fontId="1"/>
  </si>
  <si>
    <t>あはき基本</t>
    <rPh sb="3" eb="5">
      <t>キホン</t>
    </rPh>
    <phoneticPr fontId="1"/>
  </si>
  <si>
    <t>あはき金額</t>
    <rPh sb="3" eb="5">
      <t>キンガク</t>
    </rPh>
    <phoneticPr fontId="1"/>
  </si>
  <si>
    <t>歩合給</t>
    <rPh sb="0" eb="2">
      <t>ブアイ</t>
    </rPh>
    <rPh sb="2" eb="3">
      <t>キュウ</t>
    </rPh>
    <phoneticPr fontId="1"/>
  </si>
  <si>
    <t>事前連絡必要</t>
    <rPh sb="0" eb="2">
      <t>ジゼン</t>
    </rPh>
    <rPh sb="2" eb="4">
      <t>レンラク</t>
    </rPh>
    <rPh sb="4" eb="6">
      <t>ヒツヨウ</t>
    </rPh>
    <phoneticPr fontId="1"/>
  </si>
  <si>
    <t>行岡　太郎</t>
    <rPh sb="0" eb="1">
      <t>ギョウ</t>
    </rPh>
    <rPh sb="1" eb="2">
      <t>オカ</t>
    </rPh>
    <rPh sb="3" eb="5">
      <t>タロウ</t>
    </rPh>
    <phoneticPr fontId="1"/>
  </si>
  <si>
    <t>行岡　次郎</t>
    <rPh sb="0" eb="1">
      <t>ギョウ</t>
    </rPh>
    <rPh sb="1" eb="2">
      <t>オカ</t>
    </rPh>
    <rPh sb="3" eb="5">
      <t>ジロウ</t>
    </rPh>
    <phoneticPr fontId="1"/>
  </si>
  <si>
    <t>～</t>
    <phoneticPr fontId="1"/>
  </si>
  <si>
    <t>否</t>
    <rPh sb="0" eb="1">
      <t>イナ</t>
    </rPh>
    <phoneticPr fontId="1"/>
  </si>
  <si>
    <t>3か月：研修期間中は基本給２０万円</t>
    <rPh sb="2" eb="3">
      <t>ゲツ</t>
    </rPh>
    <rPh sb="4" eb="9">
      <t>ケンシュウキカンチュウ</t>
    </rPh>
    <rPh sb="10" eb="13">
      <t>キホンキュウ</t>
    </rPh>
    <rPh sb="15" eb="17">
      <t>マンエン</t>
    </rPh>
    <phoneticPr fontId="1"/>
  </si>
  <si>
    <t>上限５万円まで</t>
    <rPh sb="0" eb="2">
      <t>ジョウゲン</t>
    </rPh>
    <rPh sb="3" eb="4">
      <t>マン</t>
    </rPh>
    <rPh sb="4" eb="5">
      <t>エン</t>
    </rPh>
    <phoneticPr fontId="1"/>
  </si>
  <si>
    <t>訪問にまわるバイクは貸し出し</t>
    <rPh sb="0" eb="2">
      <t>ホウモン</t>
    </rPh>
    <rPh sb="10" eb="11">
      <t>カ</t>
    </rPh>
    <rPh sb="12" eb="13">
      <t>ダ</t>
    </rPh>
    <phoneticPr fontId="1"/>
  </si>
  <si>
    <t>前年度実績により、年１回</t>
    <rPh sb="0" eb="5">
      <t>ゼンネンドジッセキ</t>
    </rPh>
    <rPh sb="9" eb="10">
      <t>ネン</t>
    </rPh>
    <rPh sb="11" eb="12">
      <t>カイ</t>
    </rPh>
    <phoneticPr fontId="1"/>
  </si>
  <si>
    <t>お申し込みは下記まで、E-mailに添付もしくは郵便、FAXにてお申込み下さい。</t>
    <rPh sb="18" eb="20">
      <t>テンプ</t>
    </rPh>
    <phoneticPr fontId="1"/>
  </si>
  <si>
    <t>１日１０名を超えると追加１万円</t>
    <rPh sb="1" eb="2">
      <t>ニチ</t>
    </rPh>
    <rPh sb="4" eb="5">
      <t>メイ</t>
    </rPh>
    <rPh sb="6" eb="7">
      <t>コ</t>
    </rPh>
    <rPh sb="10" eb="12">
      <t>ツイカ</t>
    </rPh>
    <rPh sb="13" eb="15">
      <t>マンエン</t>
    </rPh>
    <phoneticPr fontId="1"/>
  </si>
  <si>
    <t>年間休日</t>
    <rPh sb="0" eb="4">
      <t>ネンカンキュウジツ</t>
    </rPh>
    <phoneticPr fontId="1"/>
  </si>
  <si>
    <t>１００日</t>
    <rPh sb="3" eb="4">
      <t>ニチ</t>
    </rPh>
    <phoneticPr fontId="1"/>
  </si>
  <si>
    <t>パンフレット同様に求人票ファイルと別に保管させていただきますのでご了承ください。</t>
    <rPh sb="9" eb="12">
      <t>キュウジンヒョウ</t>
    </rPh>
    <rPh sb="17" eb="18">
      <t>ベツ</t>
    </rPh>
    <phoneticPr fontId="1"/>
  </si>
  <si>
    <t>アットホームな職場で初心者から丁寧に施術ができるように研修を行います。
など、文字の欄が許す限り入力ください。</t>
    <rPh sb="7" eb="9">
      <t>ショクバ</t>
    </rPh>
    <rPh sb="10" eb="13">
      <t>ショシンシャ</t>
    </rPh>
    <rPh sb="15" eb="17">
      <t>テイネイ</t>
    </rPh>
    <rPh sb="18" eb="20">
      <t>セジュツ</t>
    </rPh>
    <rPh sb="27" eb="29">
      <t>ケンシュウ</t>
    </rPh>
    <rPh sb="30" eb="31">
      <t>オコナ</t>
    </rPh>
    <rPh sb="39" eb="41">
      <t>モジ</t>
    </rPh>
    <rPh sb="42" eb="43">
      <t>ラン</t>
    </rPh>
    <rPh sb="44" eb="45">
      <t>ユル</t>
    </rPh>
    <rPh sb="46" eb="47">
      <t>カギ</t>
    </rPh>
    <rPh sb="48" eb="50">
      <t>ニュウリョク</t>
    </rPh>
    <phoneticPr fontId="1"/>
  </si>
  <si>
    <t>所定のフォーマット以外の求人票につきましては</t>
    <rPh sb="0" eb="2">
      <t>ショテイ</t>
    </rPh>
    <rPh sb="9" eb="11">
      <t>イガイ</t>
    </rPh>
    <rPh sb="12" eb="15">
      <t>キュウジンヒョウ</t>
    </rPh>
    <phoneticPr fontId="1"/>
  </si>
  <si>
    <t>本用紙は令和５年度より改定されております。</t>
    <rPh sb="0" eb="1">
      <t>ホン</t>
    </rPh>
    <rPh sb="1" eb="3">
      <t>ヨウシ</t>
    </rPh>
    <rPh sb="4" eb="6">
      <t>レイワ</t>
    </rPh>
    <rPh sb="7" eb="9">
      <t>ネンド</t>
    </rPh>
    <rPh sb="11" eb="13">
      <t>カイテイ</t>
    </rPh>
    <phoneticPr fontId="1"/>
  </si>
  <si>
    <t>御提出いただいた求人票はそのまま求職者の閲覧資料とさせていただきますので、</t>
    <rPh sb="0" eb="3">
      <t>ゴテイシュツ</t>
    </rPh>
    <phoneticPr fontId="1"/>
  </si>
  <si>
    <t>記載日及び、太枠内にできるだけ具体的に御記入下さい。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</si>
</sst>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0&quot;円&quot;"/>
    <numFmt numFmtId="178" formatCode="[$-F400]h:mm:ss\ AM/PM"/>
    <numFmt numFmtId="179" formatCode="h&quot;時&quot;mm&quot;分&quot;;@"/>
  </numFmts>
  <fonts count="18" x14ac:knownFonts="1">
    <font>
      <sz val="11"/>
      <color theme="1"/>
      <name val="游ゴシック"/>
      <family val="2"/>
      <charset val="128"/>
      <scheme val="minor"/>
    </font>
    <font>
      <sz val="6"/>
      <name val="游ゴシック"/>
      <family val="2"/>
      <charset val="128"/>
      <scheme val="minor"/>
    </font>
    <font>
      <sz val="9"/>
      <color theme="1"/>
      <name val="HG丸ｺﾞｼｯｸM-PRO"/>
      <family val="3"/>
      <charset val="128"/>
    </font>
    <font>
      <sz val="9"/>
      <color theme="1"/>
      <name val="游ゴシック"/>
      <family val="2"/>
      <charset val="128"/>
      <scheme val="minor"/>
    </font>
    <font>
      <sz val="20"/>
      <color theme="1"/>
      <name val="HG丸ｺﾞｼｯｸM-PRO"/>
      <family val="3"/>
      <charset val="128"/>
    </font>
    <font>
      <sz val="14"/>
      <color theme="1"/>
      <name val="HG丸ｺﾞｼｯｸM-PRO"/>
      <family val="3"/>
      <charset val="128"/>
    </font>
    <font>
      <sz val="8"/>
      <color theme="1"/>
      <name val="HG丸ｺﾞｼｯｸM-PRO"/>
      <family val="3"/>
      <charset val="128"/>
    </font>
    <font>
      <sz val="9"/>
      <color theme="1"/>
      <name val="Century"/>
      <family val="1"/>
    </font>
    <font>
      <u/>
      <sz val="14"/>
      <color theme="1"/>
      <name val="ＭＳ 明朝"/>
      <family val="1"/>
      <charset val="128"/>
    </font>
    <font>
      <u/>
      <sz val="20"/>
      <color theme="1"/>
      <name val="ＭＳ 明朝"/>
      <family val="1"/>
      <charset val="128"/>
    </font>
    <font>
      <sz val="12"/>
      <color theme="1"/>
      <name val="ＭＳ 明朝"/>
      <family val="1"/>
      <charset val="128"/>
    </font>
    <font>
      <sz val="12"/>
      <color theme="1"/>
      <name val="Century"/>
      <family val="1"/>
    </font>
    <font>
      <u/>
      <sz val="12"/>
      <color theme="1"/>
      <name val="ＭＳ 明朝"/>
      <family val="1"/>
      <charset val="128"/>
    </font>
    <font>
      <b/>
      <u/>
      <sz val="18"/>
      <color theme="1"/>
      <name val="ＭＳ 明朝"/>
      <family val="1"/>
      <charset val="128"/>
    </font>
    <font>
      <sz val="12"/>
      <color theme="1"/>
      <name val="HG丸ｺﾞｼｯｸM-PRO"/>
      <family val="3"/>
      <charset val="128"/>
    </font>
    <font>
      <sz val="11"/>
      <color theme="1"/>
      <name val="HG丸ｺﾞｼｯｸM-PRO"/>
      <family val="3"/>
      <charset val="128"/>
    </font>
    <font>
      <u/>
      <sz val="11"/>
      <color theme="10"/>
      <name val="游ゴシック"/>
      <family val="2"/>
      <charset val="128"/>
      <scheme val="minor"/>
    </font>
    <font>
      <u/>
      <sz val="12"/>
      <color theme="10"/>
      <name val="游ゴシック"/>
      <family val="2"/>
      <charset val="128"/>
      <scheme val="minor"/>
    </font>
  </fonts>
  <fills count="3">
    <fill>
      <patternFill patternType="none"/>
    </fill>
    <fill>
      <patternFill patternType="gray125"/>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217">
    <xf numFmtId="0" fontId="0" fillId="0" borderId="0" xfId="0">
      <alignment vertical="center"/>
    </xf>
    <xf numFmtId="0" fontId="3" fillId="0" borderId="0" xfId="0" applyFont="1">
      <alignment vertical="center"/>
    </xf>
    <xf numFmtId="0" fontId="2" fillId="0" borderId="0" xfId="0" applyFont="1">
      <alignment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lignment vertical="center"/>
    </xf>
    <xf numFmtId="0" fontId="2" fillId="0" borderId="2"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7" xfId="0" applyFont="1" applyBorder="1">
      <alignment vertical="center"/>
    </xf>
    <xf numFmtId="0" fontId="2" fillId="0" borderId="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pplyAlignment="1">
      <alignment horizontal="lef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42" xfId="0" applyFont="1" applyBorder="1" applyAlignment="1">
      <alignment horizontal="center" vertical="center"/>
    </xf>
    <xf numFmtId="0" fontId="8"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center" indent="3"/>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right" vertical="center" indent="1"/>
    </xf>
    <xf numFmtId="0" fontId="2" fillId="0" borderId="39" xfId="0" applyFont="1" applyBorder="1">
      <alignment vertical="center"/>
    </xf>
    <xf numFmtId="0" fontId="2" fillId="0" borderId="40" xfId="0" applyFont="1" applyBorder="1">
      <alignment vertical="center"/>
    </xf>
    <xf numFmtId="0" fontId="2" fillId="0" borderId="24"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21" xfId="0" applyFont="1" applyBorder="1" applyAlignment="1">
      <alignment horizontal="left" vertical="center"/>
    </xf>
    <xf numFmtId="0" fontId="2" fillId="0" borderId="32" xfId="0" applyFont="1" applyBorder="1">
      <alignment vertical="center"/>
    </xf>
    <xf numFmtId="0" fontId="2" fillId="0" borderId="30" xfId="0" applyFont="1" applyBorder="1">
      <alignment vertical="center"/>
    </xf>
    <xf numFmtId="0" fontId="2" fillId="0" borderId="31" xfId="0" applyFont="1" applyBorder="1">
      <alignment vertical="center"/>
    </xf>
    <xf numFmtId="178" fontId="0" fillId="0" borderId="0" xfId="0" applyNumberFormat="1">
      <alignment vertical="center"/>
    </xf>
    <xf numFmtId="0" fontId="2" fillId="0" borderId="6" xfId="0" applyFont="1" applyBorder="1" applyProtection="1">
      <alignment vertical="center"/>
      <protection locked="0"/>
    </xf>
    <xf numFmtId="0" fontId="2" fillId="0" borderId="3" xfId="0" applyFont="1" applyBorder="1" applyProtection="1">
      <alignment vertical="center"/>
      <protection locked="0"/>
    </xf>
    <xf numFmtId="0" fontId="2" fillId="0" borderId="3" xfId="0" applyFont="1" applyBorder="1" applyAlignment="1">
      <alignment horizontal="left" vertical="center"/>
    </xf>
    <xf numFmtId="0" fontId="2" fillId="0" borderId="11" xfId="0" applyFont="1" applyBorder="1" applyProtection="1">
      <alignment vertical="center"/>
      <protection locked="0"/>
    </xf>
    <xf numFmtId="0" fontId="2" fillId="0" borderId="12" xfId="0" applyFont="1" applyBorder="1" applyProtection="1">
      <alignment vertical="center"/>
      <protection locked="0"/>
    </xf>
    <xf numFmtId="0" fontId="0" fillId="0" borderId="0" xfId="0" applyProtection="1">
      <alignment vertical="center"/>
      <protection locked="0"/>
    </xf>
    <xf numFmtId="178" fontId="0" fillId="0" borderId="0" xfId="0" applyNumberFormat="1" applyProtection="1">
      <alignment vertical="center"/>
      <protection locked="0"/>
    </xf>
    <xf numFmtId="0" fontId="0" fillId="2" borderId="0" xfId="0" applyFill="1" applyProtection="1">
      <alignment vertical="center"/>
      <protection locked="0"/>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179" fontId="2" fillId="0" borderId="30" xfId="0" applyNumberFormat="1" applyFont="1" applyBorder="1" applyAlignment="1" applyProtection="1">
      <alignment horizontal="center"/>
      <protection locked="0"/>
    </xf>
    <xf numFmtId="179" fontId="2" fillId="0" borderId="53" xfId="0" applyNumberFormat="1" applyFont="1" applyBorder="1" applyAlignment="1" applyProtection="1">
      <alignment horizontal="center"/>
      <protection locked="0"/>
    </xf>
    <xf numFmtId="179" fontId="2" fillId="0" borderId="0" xfId="0" applyNumberFormat="1" applyFont="1" applyAlignment="1" applyProtection="1">
      <alignment horizontal="center"/>
      <protection locked="0"/>
    </xf>
    <xf numFmtId="179" fontId="2" fillId="0" borderId="24" xfId="0" applyNumberFormat="1" applyFont="1" applyBorder="1" applyAlignment="1" applyProtection="1">
      <alignment horizontal="center"/>
      <protection locked="0"/>
    </xf>
    <xf numFmtId="179" fontId="2" fillId="0" borderId="4" xfId="0" applyNumberFormat="1" applyFont="1" applyBorder="1" applyAlignment="1" applyProtection="1">
      <alignment horizontal="center"/>
      <protection locked="0"/>
    </xf>
    <xf numFmtId="179" fontId="2" fillId="0" borderId="25" xfId="0" applyNumberFormat="1" applyFont="1" applyBorder="1" applyAlignment="1" applyProtection="1">
      <alignment horizontal="center"/>
      <protection locked="0"/>
    </xf>
    <xf numFmtId="0" fontId="2" fillId="0" borderId="0" xfId="0" applyFont="1" applyAlignment="1">
      <alignment horizontal="center" vertical="center" textRotation="255" shrinkToFit="1"/>
    </xf>
    <xf numFmtId="0" fontId="2" fillId="0" borderId="21" xfId="0" applyFont="1" applyBorder="1" applyAlignment="1">
      <alignment horizontal="center" vertical="center"/>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0" xfId="0" applyFont="1" applyBorder="1" applyAlignment="1">
      <alignment horizontal="left" vertical="center" wrapText="1"/>
    </xf>
    <xf numFmtId="0" fontId="2" fillId="0" borderId="0" xfId="0" applyFont="1" applyAlignment="1">
      <alignment horizontal="left" vertical="center" wrapText="1"/>
    </xf>
    <xf numFmtId="0" fontId="2" fillId="0" borderId="24" xfId="0" applyFont="1" applyBorder="1" applyAlignment="1">
      <alignment horizontal="left" vertical="center" wrapText="1"/>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41" xfId="0" applyFont="1" applyBorder="1" applyAlignment="1">
      <alignment horizontal="center" vertical="center"/>
    </xf>
    <xf numFmtId="0" fontId="2" fillId="0" borderId="40" xfId="0" applyFont="1" applyBorder="1" applyAlignment="1">
      <alignment horizontal="center" vertical="center"/>
    </xf>
    <xf numFmtId="0" fontId="2" fillId="0" borderId="40" xfId="0"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25" xfId="0" applyFont="1" applyBorder="1" applyAlignment="1" applyProtection="1">
      <alignment horizontal="center" vertical="center" shrinkToFit="1"/>
      <protection locked="0"/>
    </xf>
    <xf numFmtId="0" fontId="2" fillId="0" borderId="25"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left" vertical="center"/>
    </xf>
    <xf numFmtId="177" fontId="5" fillId="0" borderId="2" xfId="0" applyNumberFormat="1" applyFont="1" applyBorder="1" applyAlignment="1" applyProtection="1">
      <alignment horizontal="right" vertical="center"/>
      <protection locked="0"/>
    </xf>
    <xf numFmtId="177" fontId="5" fillId="0" borderId="3" xfId="0" applyNumberFormat="1" applyFont="1" applyBorder="1" applyAlignment="1" applyProtection="1">
      <alignment horizontal="right" vertical="center"/>
      <protection locked="0"/>
    </xf>
    <xf numFmtId="177" fontId="5" fillId="0" borderId="0" xfId="0" applyNumberFormat="1" applyFont="1" applyAlignment="1" applyProtection="1">
      <alignment horizontal="right" vertical="center"/>
      <protection locked="0"/>
    </xf>
    <xf numFmtId="177" fontId="5" fillId="0" borderId="12" xfId="0" applyNumberFormat="1" applyFont="1" applyBorder="1" applyAlignment="1" applyProtection="1">
      <alignment horizontal="right" vertical="center"/>
      <protection locked="0"/>
    </xf>
    <xf numFmtId="0" fontId="15" fillId="0" borderId="6" xfId="0" applyFont="1" applyBorder="1" applyAlignment="1" applyProtection="1">
      <alignment horizontal="right" vertical="center" wrapText="1"/>
      <protection locked="0"/>
    </xf>
    <xf numFmtId="0" fontId="15" fillId="0" borderId="2" xfId="0" applyFont="1" applyBorder="1" applyAlignment="1" applyProtection="1">
      <alignment horizontal="right" vertical="center" wrapText="1"/>
      <protection locked="0"/>
    </xf>
    <xf numFmtId="0" fontId="15" fillId="0" borderId="21" xfId="0" applyFont="1" applyBorder="1" applyAlignment="1" applyProtection="1">
      <alignment horizontal="right" vertical="center" wrapText="1"/>
      <protection locked="0"/>
    </xf>
    <xf numFmtId="0" fontId="15" fillId="0" borderId="11" xfId="0" applyFont="1" applyBorder="1" applyAlignment="1" applyProtection="1">
      <alignment horizontal="right" vertical="center" wrapText="1"/>
      <protection locked="0"/>
    </xf>
    <xf numFmtId="0" fontId="15" fillId="0" borderId="0" xfId="0" applyFont="1" applyAlignment="1" applyProtection="1">
      <alignment horizontal="right" vertical="center" wrapText="1"/>
      <protection locked="0"/>
    </xf>
    <xf numFmtId="0" fontId="15" fillId="0" borderId="24" xfId="0" applyFont="1" applyBorder="1" applyAlignment="1" applyProtection="1">
      <alignment horizontal="right" vertical="center" wrapText="1"/>
      <protection locked="0"/>
    </xf>
    <xf numFmtId="0" fontId="2" fillId="0" borderId="2"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Protection="1">
      <alignment vertical="center"/>
      <protection locked="0"/>
    </xf>
    <xf numFmtId="0" fontId="2" fillId="0" borderId="5" xfId="0" applyFont="1" applyBorder="1" applyProtection="1">
      <alignment vertical="center"/>
      <protection locked="0"/>
    </xf>
    <xf numFmtId="0" fontId="14" fillId="0" borderId="30" xfId="0" applyFont="1" applyBorder="1" applyAlignment="1">
      <alignment horizontal="center" vertical="center"/>
    </xf>
    <xf numFmtId="0" fontId="14" fillId="0" borderId="0" xfId="0" applyFont="1" applyAlignment="1">
      <alignment horizontal="center" vertical="center"/>
    </xf>
    <xf numFmtId="0" fontId="14" fillId="0" borderId="4" xfId="0" applyFont="1" applyBorder="1" applyAlignment="1">
      <alignment horizontal="center" vertical="center"/>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177" fontId="5" fillId="0" borderId="2" xfId="0" applyNumberFormat="1" applyFont="1" applyBorder="1" applyProtection="1">
      <alignment vertical="center"/>
      <protection locked="0"/>
    </xf>
    <xf numFmtId="177" fontId="5" fillId="0" borderId="3" xfId="0" applyNumberFormat="1" applyFont="1" applyBorder="1" applyProtection="1">
      <alignment vertical="center"/>
      <protection locked="0"/>
    </xf>
    <xf numFmtId="177" fontId="5" fillId="0" borderId="4" xfId="0" applyNumberFormat="1" applyFont="1" applyBorder="1" applyProtection="1">
      <alignment vertical="center"/>
      <protection locked="0"/>
    </xf>
    <xf numFmtId="177" fontId="5" fillId="0" borderId="5" xfId="0" applyNumberFormat="1" applyFont="1" applyBorder="1" applyProtection="1">
      <alignment vertical="center"/>
      <protection locked="0"/>
    </xf>
    <xf numFmtId="0" fontId="15" fillId="0" borderId="7" xfId="0" applyFont="1" applyBorder="1" applyAlignment="1" applyProtection="1">
      <alignment horizontal="right" vertical="center" wrapText="1"/>
      <protection locked="0"/>
    </xf>
    <xf numFmtId="0" fontId="15" fillId="0" borderId="4" xfId="0" applyFont="1" applyBorder="1" applyAlignment="1" applyProtection="1">
      <alignment horizontal="right" vertical="center" wrapText="1"/>
      <protection locked="0"/>
    </xf>
    <xf numFmtId="0" fontId="15" fillId="0" borderId="25" xfId="0" applyFont="1" applyBorder="1" applyAlignment="1" applyProtection="1">
      <alignment horizontal="right" vertical="center" wrapText="1"/>
      <protection locked="0"/>
    </xf>
    <xf numFmtId="0" fontId="2" fillId="0" borderId="4" xfId="0" applyFont="1" applyBorder="1" applyAlignment="1">
      <alignment horizontal="left" vertical="center"/>
    </xf>
    <xf numFmtId="0" fontId="2" fillId="0" borderId="5" xfId="0" applyFont="1" applyBorder="1" applyAlignment="1">
      <alignment horizontal="left" vertical="center"/>
    </xf>
    <xf numFmtId="177" fontId="5" fillId="0" borderId="4" xfId="0" applyNumberFormat="1" applyFont="1" applyBorder="1" applyAlignment="1" applyProtection="1">
      <alignment horizontal="right" vertical="center"/>
      <protection locked="0"/>
    </xf>
    <xf numFmtId="177" fontId="5" fillId="0" borderId="5" xfId="0" applyNumberFormat="1" applyFont="1" applyBorder="1" applyAlignment="1" applyProtection="1">
      <alignment horizontal="right" vertical="center"/>
      <protection locked="0"/>
    </xf>
    <xf numFmtId="0" fontId="2" fillId="0" borderId="2" xfId="0" applyFont="1" applyBorder="1" applyAlignment="1">
      <alignment horizontal="left" vertical="distributed"/>
    </xf>
    <xf numFmtId="0" fontId="2" fillId="0" borderId="4" xfId="0" applyFont="1" applyBorder="1" applyAlignment="1">
      <alignment horizontal="left" vertical="distributed"/>
    </xf>
    <xf numFmtId="0" fontId="2" fillId="0" borderId="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0" fontId="2" fillId="0" borderId="26" xfId="0" applyFont="1" applyBorder="1" applyAlignment="1">
      <alignment horizontal="center" vertical="center"/>
    </xf>
    <xf numFmtId="0" fontId="2" fillId="0" borderId="33" xfId="0" applyFont="1" applyBorder="1" applyAlignment="1">
      <alignment horizontal="center" vertical="center"/>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9" xfId="0" applyFont="1" applyBorder="1" applyAlignment="1">
      <alignment horizontal="center" vertical="center"/>
    </xf>
    <xf numFmtId="0" fontId="2" fillId="0" borderId="6"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6"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40" xfId="0" applyFont="1" applyBorder="1" applyAlignment="1">
      <alignment horizontal="left" vertical="center"/>
    </xf>
    <xf numFmtId="0" fontId="2" fillId="0" borderId="38" xfId="0" applyFont="1" applyBorder="1" applyAlignment="1">
      <alignment horizontal="left" vertical="center"/>
    </xf>
    <xf numFmtId="0" fontId="2" fillId="0" borderId="23"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4" xfId="0" applyFont="1" applyBorder="1" applyAlignment="1">
      <alignment horizontal="left" vertical="center"/>
    </xf>
    <xf numFmtId="176" fontId="2" fillId="0" borderId="0" xfId="0" applyNumberFormat="1" applyFont="1" applyAlignment="1" applyProtection="1">
      <alignment horizontal="center" vertical="center"/>
      <protection locked="0"/>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46" xfId="0" applyFont="1" applyBorder="1" applyAlignment="1">
      <alignment horizontal="center" vertical="center"/>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176" fontId="2" fillId="0" borderId="51" xfId="0" applyNumberFormat="1" applyFont="1" applyBorder="1" applyAlignment="1" applyProtection="1">
      <alignment horizontal="center" vertical="center"/>
      <protection locked="0"/>
    </xf>
    <xf numFmtId="176" fontId="2" fillId="0" borderId="47" xfId="0" applyNumberFormat="1" applyFont="1" applyBorder="1" applyAlignment="1" applyProtection="1">
      <alignment horizontal="center" vertical="center"/>
      <protection locked="0"/>
    </xf>
    <xf numFmtId="176" fontId="2" fillId="0" borderId="48" xfId="0" applyNumberFormat="1" applyFont="1" applyBorder="1" applyAlignment="1" applyProtection="1">
      <alignment horizontal="center" vertical="center"/>
      <protection locked="0"/>
    </xf>
    <xf numFmtId="177" fontId="5" fillId="0" borderId="2" xfId="0" applyNumberFormat="1" applyFont="1" applyBorder="1" applyAlignment="1" applyProtection="1">
      <alignment horizontal="right" vertical="center" shrinkToFit="1"/>
      <protection locked="0"/>
    </xf>
    <xf numFmtId="177" fontId="5" fillId="0" borderId="3" xfId="0" applyNumberFormat="1" applyFont="1" applyBorder="1" applyAlignment="1" applyProtection="1">
      <alignment horizontal="right" vertical="center" shrinkToFit="1"/>
      <protection locked="0"/>
    </xf>
    <xf numFmtId="177" fontId="5" fillId="0" borderId="0" xfId="0" applyNumberFormat="1" applyFont="1" applyAlignment="1" applyProtection="1">
      <alignment horizontal="right" vertical="center" shrinkToFit="1"/>
      <protection locked="0"/>
    </xf>
    <xf numFmtId="177" fontId="5" fillId="0" borderId="12" xfId="0" applyNumberFormat="1" applyFont="1" applyBorder="1" applyAlignment="1" applyProtection="1">
      <alignment horizontal="right" vertical="center" shrinkToFit="1"/>
      <protection locked="0"/>
    </xf>
    <xf numFmtId="177" fontId="5" fillId="0" borderId="2" xfId="0" applyNumberFormat="1" applyFont="1" applyBorder="1" applyAlignment="1" applyProtection="1">
      <alignment vertical="center" shrinkToFit="1"/>
      <protection locked="0"/>
    </xf>
    <xf numFmtId="177" fontId="5" fillId="0" borderId="3" xfId="0" applyNumberFormat="1" applyFont="1" applyBorder="1" applyAlignment="1" applyProtection="1">
      <alignment vertical="center" shrinkToFit="1"/>
      <protection locked="0"/>
    </xf>
    <xf numFmtId="177" fontId="5" fillId="0" borderId="4" xfId="0" applyNumberFormat="1" applyFont="1" applyBorder="1" applyAlignment="1" applyProtection="1">
      <alignment vertical="center" shrinkToFit="1"/>
      <protection locked="0"/>
    </xf>
    <xf numFmtId="177" fontId="5" fillId="0" borderId="5" xfId="0" applyNumberFormat="1" applyFont="1" applyBorder="1" applyAlignment="1" applyProtection="1">
      <alignment vertical="center" shrinkToFit="1"/>
      <protection locked="0"/>
    </xf>
    <xf numFmtId="177" fontId="5" fillId="0" borderId="4" xfId="0" applyNumberFormat="1" applyFont="1" applyBorder="1" applyAlignment="1" applyProtection="1">
      <alignment horizontal="right" vertical="center" shrinkToFit="1"/>
      <protection locked="0"/>
    </xf>
    <xf numFmtId="177" fontId="5" fillId="0" borderId="5" xfId="0" applyNumberFormat="1" applyFont="1" applyBorder="1" applyAlignment="1" applyProtection="1">
      <alignment horizontal="right" vertical="center" shrinkToFit="1"/>
      <protection locked="0"/>
    </xf>
    <xf numFmtId="0" fontId="10" fillId="0" borderId="0" xfId="0" applyFont="1" applyAlignment="1">
      <alignment horizontal="center" vertical="center"/>
    </xf>
    <xf numFmtId="0" fontId="17" fillId="0" borderId="0" xfId="1" applyFont="1" applyAlignment="1">
      <alignment horizontal="left" vertical="center"/>
    </xf>
  </cellXfs>
  <cellStyles count="2">
    <cellStyle name="ハイパーリンク" xfId="1" builtinId="8"/>
    <cellStyle name="標準" xfId="0" builtinId="0"/>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fmlaLink="集計!$AG$36" lockText="1" noThreeD="1"/>
</file>

<file path=xl/ctrlProps/ctrlProp101.xml><?xml version="1.0" encoding="utf-8"?>
<formControlPr xmlns="http://schemas.microsoft.com/office/spreadsheetml/2009/9/main" objectType="CheckBox" fmlaLink="集計!$AG$39" lockText="1" noThreeD="1"/>
</file>

<file path=xl/ctrlProps/ctrlProp102.xml><?xml version="1.0" encoding="utf-8"?>
<formControlPr xmlns="http://schemas.microsoft.com/office/spreadsheetml/2009/9/main" objectType="CheckBox" fmlaLink="集計!$AG$38" lockText="1" noThreeD="1"/>
</file>

<file path=xl/ctrlProps/ctrlProp103.xml><?xml version="1.0" encoding="utf-8"?>
<formControlPr xmlns="http://schemas.microsoft.com/office/spreadsheetml/2009/9/main" objectType="CheckBox" fmlaLink="集計!$AG$37" lockText="1" noThreeD="1"/>
</file>

<file path=xl/ctrlProps/ctrlProp104.xml><?xml version="1.0" encoding="utf-8"?>
<formControlPr xmlns="http://schemas.microsoft.com/office/spreadsheetml/2009/9/main" objectType="CheckBox" fmlaLink="集計!$AG$40" lockText="1" noThreeD="1"/>
</file>

<file path=xl/ctrlProps/ctrlProp105.xml><?xml version="1.0" encoding="utf-8"?>
<formControlPr xmlns="http://schemas.microsoft.com/office/spreadsheetml/2009/9/main" objectType="CheckBox" fmlaLink="集計!$AI$35" lockText="1" noThreeD="1"/>
</file>

<file path=xl/ctrlProps/ctrlProp106.xml><?xml version="1.0" encoding="utf-8"?>
<formControlPr xmlns="http://schemas.microsoft.com/office/spreadsheetml/2009/9/main" objectType="CheckBox" fmlaLink="集計!$AI$34" lockText="1" noThreeD="1"/>
</file>

<file path=xl/ctrlProps/ctrlProp107.xml><?xml version="1.0" encoding="utf-8"?>
<formControlPr xmlns="http://schemas.microsoft.com/office/spreadsheetml/2009/9/main" objectType="CheckBox" fmlaLink="集計!$AI$33" lockText="1" noThreeD="1"/>
</file>

<file path=xl/ctrlProps/ctrlProp108.xml><?xml version="1.0" encoding="utf-8"?>
<formControlPr xmlns="http://schemas.microsoft.com/office/spreadsheetml/2009/9/main" objectType="CheckBox" fmlaLink="集計!$AI$36" lockText="1" noThreeD="1"/>
</file>

<file path=xl/ctrlProps/ctrlProp109.xml><?xml version="1.0" encoding="utf-8"?>
<formControlPr xmlns="http://schemas.microsoft.com/office/spreadsheetml/2009/9/main" objectType="CheckBox" fmlaLink="集計!$Q$34"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集計!$U$33" lockText="1" noThreeD="1"/>
</file>

<file path=xl/ctrlProps/ctrlProp111.xml><?xml version="1.0" encoding="utf-8"?>
<formControlPr xmlns="http://schemas.microsoft.com/office/spreadsheetml/2009/9/main" objectType="CheckBox" fmlaLink="集計!$U$34" lockText="1" noThreeD="1"/>
</file>

<file path=xl/ctrlProps/ctrlProp112.xml><?xml version="1.0" encoding="utf-8"?>
<formControlPr xmlns="http://schemas.microsoft.com/office/spreadsheetml/2009/9/main" objectType="CheckBox" fmlaLink="集計!$Y$33" lockText="1" noThreeD="1"/>
</file>

<file path=xl/ctrlProps/ctrlProp113.xml><?xml version="1.0" encoding="utf-8"?>
<formControlPr xmlns="http://schemas.microsoft.com/office/spreadsheetml/2009/9/main" objectType="CheckBox" fmlaLink="集計!$Y$34" lockText="1" noThreeD="1"/>
</file>

<file path=xl/ctrlProps/ctrlProp114.xml><?xml version="1.0" encoding="utf-8"?>
<formControlPr xmlns="http://schemas.microsoft.com/office/spreadsheetml/2009/9/main" objectType="CheckBox" fmlaLink="集計!$AC$33" lockText="1" noThreeD="1"/>
</file>

<file path=xl/ctrlProps/ctrlProp115.xml><?xml version="1.0" encoding="utf-8"?>
<formControlPr xmlns="http://schemas.microsoft.com/office/spreadsheetml/2009/9/main" objectType="CheckBox" fmlaLink="集計!$AC$34"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fmlaLink="集計!$AM$33" lockText="1" noThreeD="1"/>
</file>

<file path=xl/ctrlProps/ctrlProp121.xml><?xml version="1.0" encoding="utf-8"?>
<formControlPr xmlns="http://schemas.microsoft.com/office/spreadsheetml/2009/9/main" objectType="CheckBox" fmlaLink="集計!$AM$34" lockText="1" noThreeD="1"/>
</file>

<file path=xl/ctrlProps/ctrlProp122.xml><?xml version="1.0" encoding="utf-8"?>
<formControlPr xmlns="http://schemas.microsoft.com/office/spreadsheetml/2009/9/main" objectType="CheckBox" fmlaLink="集計!$R$33" lockText="1" noThreeD="1"/>
</file>

<file path=xl/ctrlProps/ctrlProp123.xml><?xml version="1.0" encoding="utf-8"?>
<formControlPr xmlns="http://schemas.microsoft.com/office/spreadsheetml/2009/9/main" objectType="CheckBox" fmlaLink="集計!$R$34" lockText="1" noThreeD="1"/>
</file>

<file path=xl/ctrlProps/ctrlProp124.xml><?xml version="1.0" encoding="utf-8"?>
<formControlPr xmlns="http://schemas.microsoft.com/office/spreadsheetml/2009/9/main" objectType="CheckBox" fmlaLink="集計!$R$35" lockText="1" noThreeD="1"/>
</file>

<file path=xl/ctrlProps/ctrlProp125.xml><?xml version="1.0" encoding="utf-8"?>
<formControlPr xmlns="http://schemas.microsoft.com/office/spreadsheetml/2009/9/main" objectType="CheckBox" fmlaLink="集計!$V$33" lockText="1" noThreeD="1"/>
</file>

<file path=xl/ctrlProps/ctrlProp126.xml><?xml version="1.0" encoding="utf-8"?>
<formControlPr xmlns="http://schemas.microsoft.com/office/spreadsheetml/2009/9/main" objectType="CheckBox" fmlaLink="集計!$V$34" lockText="1" noThreeD="1"/>
</file>

<file path=xl/ctrlProps/ctrlProp127.xml><?xml version="1.0" encoding="utf-8"?>
<formControlPr xmlns="http://schemas.microsoft.com/office/spreadsheetml/2009/9/main" objectType="CheckBox" fmlaLink="集計!$V$35" lockText="1" noThreeD="1"/>
</file>

<file path=xl/ctrlProps/ctrlProp128.xml><?xml version="1.0" encoding="utf-8"?>
<formControlPr xmlns="http://schemas.microsoft.com/office/spreadsheetml/2009/9/main" objectType="CheckBox" fmlaLink="集計!$Z$33" lockText="1" noThreeD="1"/>
</file>

<file path=xl/ctrlProps/ctrlProp129.xml><?xml version="1.0" encoding="utf-8"?>
<formControlPr xmlns="http://schemas.microsoft.com/office/spreadsheetml/2009/9/main" objectType="CheckBox" fmlaLink="集計!$Z$34"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集計!$Z$35" lockText="1" noThreeD="1"/>
</file>

<file path=xl/ctrlProps/ctrlProp131.xml><?xml version="1.0" encoding="utf-8"?>
<formControlPr xmlns="http://schemas.microsoft.com/office/spreadsheetml/2009/9/main" objectType="CheckBox" fmlaLink="集計!$AD$33" lockText="1" noThreeD="1"/>
</file>

<file path=xl/ctrlProps/ctrlProp132.xml><?xml version="1.0" encoding="utf-8"?>
<formControlPr xmlns="http://schemas.microsoft.com/office/spreadsheetml/2009/9/main" objectType="CheckBox" fmlaLink="集計!$AD$34" lockText="1" noThreeD="1"/>
</file>

<file path=xl/ctrlProps/ctrlProp133.xml><?xml version="1.0" encoding="utf-8"?>
<formControlPr xmlns="http://schemas.microsoft.com/office/spreadsheetml/2009/9/main" objectType="CheckBox" fmlaLink="集計!$AD$35" lockText="1" noThreeD="1"/>
</file>

<file path=xl/ctrlProps/ctrlProp134.xml><?xml version="1.0" encoding="utf-8"?>
<formControlPr xmlns="http://schemas.microsoft.com/office/spreadsheetml/2009/9/main" objectType="CheckBox" fmlaLink="集計!$AJ$33" lockText="1" noThreeD="1"/>
</file>

<file path=xl/ctrlProps/ctrlProp135.xml><?xml version="1.0" encoding="utf-8"?>
<formControlPr xmlns="http://schemas.microsoft.com/office/spreadsheetml/2009/9/main" objectType="CheckBox" fmlaLink="集計!$AJ$34" lockText="1" noThreeD="1"/>
</file>

<file path=xl/ctrlProps/ctrlProp136.xml><?xml version="1.0" encoding="utf-8"?>
<formControlPr xmlns="http://schemas.microsoft.com/office/spreadsheetml/2009/9/main" objectType="CheckBox" fmlaLink="集計!$AJ$35" lockText="1" noThreeD="1"/>
</file>

<file path=xl/ctrlProps/ctrlProp137.xml><?xml version="1.0" encoding="utf-8"?>
<formControlPr xmlns="http://schemas.microsoft.com/office/spreadsheetml/2009/9/main" objectType="CheckBox" fmlaLink="集計!$AL$33" lockText="1" noThreeD="1"/>
</file>

<file path=xl/ctrlProps/ctrlProp138.xml><?xml version="1.0" encoding="utf-8"?>
<formControlPr xmlns="http://schemas.microsoft.com/office/spreadsheetml/2009/9/main" objectType="CheckBox" fmlaLink="集計!$AL$36" lockText="1" noThreeD="1"/>
</file>

<file path=xl/ctrlProps/ctrlProp139.xml><?xml version="1.0" encoding="utf-8"?>
<formControlPr xmlns="http://schemas.microsoft.com/office/spreadsheetml/2009/9/main" objectType="CheckBox" fmlaLink="集計!$AL$34"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fmlaLink="集計!$AL$37" lockText="1" noThreeD="1"/>
</file>

<file path=xl/ctrlProps/ctrlProp141.xml><?xml version="1.0" encoding="utf-8"?>
<formControlPr xmlns="http://schemas.microsoft.com/office/spreadsheetml/2009/9/main" objectType="CheckBox" fmlaLink="集計!$AL$35" lockText="1" noThreeD="1"/>
</file>

<file path=xl/ctrlProps/ctrlProp142.xml><?xml version="1.0" encoding="utf-8"?>
<formControlPr xmlns="http://schemas.microsoft.com/office/spreadsheetml/2009/9/main" objectType="CheckBox" fmlaLink="集計!$AN$33" lockText="1" noThreeD="1"/>
</file>

<file path=xl/ctrlProps/ctrlProp143.xml><?xml version="1.0" encoding="utf-8"?>
<formControlPr xmlns="http://schemas.microsoft.com/office/spreadsheetml/2009/9/main" objectType="CheckBox" fmlaLink="集計!$AN$34" lockText="1" noThreeD="1"/>
</file>

<file path=xl/ctrlProps/ctrlProp144.xml><?xml version="1.0" encoding="utf-8"?>
<formControlPr xmlns="http://schemas.microsoft.com/office/spreadsheetml/2009/9/main" objectType="CheckBox" fmlaLink="集計!$AK$33" lockText="1" noThreeD="1"/>
</file>

<file path=xl/ctrlProps/ctrlProp145.xml><?xml version="1.0" encoding="utf-8"?>
<formControlPr xmlns="http://schemas.microsoft.com/office/spreadsheetml/2009/9/main" objectType="CheckBox" fmlaLink="集計!$AK$34" lockText="1" noThreeD="1"/>
</file>

<file path=xl/ctrlProps/ctrlProp146.xml><?xml version="1.0" encoding="utf-8"?>
<formControlPr xmlns="http://schemas.microsoft.com/office/spreadsheetml/2009/9/main" objectType="CheckBox" fmlaLink="集計!$AI$37"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fmlaLink="集計!$H$33" lockText="1" noThreeD="1"/>
</file>

<file path=xl/ctrlProps/ctrlProp75.xml><?xml version="1.0" encoding="utf-8"?>
<formControlPr xmlns="http://schemas.microsoft.com/office/spreadsheetml/2009/9/main" objectType="CheckBox" fmlaLink="集計!$H$34" lockText="1" noThreeD="1"/>
</file>

<file path=xl/ctrlProps/ctrlProp76.xml><?xml version="1.0" encoding="utf-8"?>
<formControlPr xmlns="http://schemas.microsoft.com/office/spreadsheetml/2009/9/main" objectType="CheckBox" fmlaLink="集計!$E$39" lockText="1" noThreeD="1"/>
</file>

<file path=xl/ctrlProps/ctrlProp77.xml><?xml version="1.0" encoding="utf-8"?>
<formControlPr xmlns="http://schemas.microsoft.com/office/spreadsheetml/2009/9/main" objectType="CheckBox" fmlaLink="集計!$E$38" lockText="1" noThreeD="1"/>
</file>

<file path=xl/ctrlProps/ctrlProp78.xml><?xml version="1.0" encoding="utf-8"?>
<formControlPr xmlns="http://schemas.microsoft.com/office/spreadsheetml/2009/9/main" objectType="CheckBox" fmlaLink="集計!$E$37" lockText="1" noThreeD="1"/>
</file>

<file path=xl/ctrlProps/ctrlProp79.xml><?xml version="1.0" encoding="utf-8"?>
<formControlPr xmlns="http://schemas.microsoft.com/office/spreadsheetml/2009/9/main" objectType="CheckBox" fmlaLink="集計!$E$36"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fmlaLink="集計!$E$35" lockText="1" noThreeD="1"/>
</file>

<file path=xl/ctrlProps/ctrlProp81.xml><?xml version="1.0" encoding="utf-8"?>
<formControlPr xmlns="http://schemas.microsoft.com/office/spreadsheetml/2009/9/main" objectType="CheckBox" fmlaLink="集計!$E$34" lockText="1" noThreeD="1"/>
</file>

<file path=xl/ctrlProps/ctrlProp82.xml><?xml version="1.0" encoding="utf-8"?>
<formControlPr xmlns="http://schemas.microsoft.com/office/spreadsheetml/2009/9/main" objectType="CheckBox" fmlaLink="集計!$E$33" lockText="1" noThreeD="1"/>
</file>

<file path=xl/ctrlProps/ctrlProp83.xml><?xml version="1.0" encoding="utf-8"?>
<formControlPr xmlns="http://schemas.microsoft.com/office/spreadsheetml/2009/9/main" objectType="CheckBox" fmlaLink="集計!$F$33" lockText="1" noThreeD="1"/>
</file>

<file path=xl/ctrlProps/ctrlProp84.xml><?xml version="1.0" encoding="utf-8"?>
<formControlPr xmlns="http://schemas.microsoft.com/office/spreadsheetml/2009/9/main" objectType="CheckBox" fmlaLink="集計!$F$40" lockText="1" noThreeD="1"/>
</file>

<file path=xl/ctrlProps/ctrlProp85.xml><?xml version="1.0" encoding="utf-8"?>
<formControlPr xmlns="http://schemas.microsoft.com/office/spreadsheetml/2009/9/main" objectType="CheckBox" fmlaLink="集計!$F$34" lockText="1" noThreeD="1"/>
</file>

<file path=xl/ctrlProps/ctrlProp86.xml><?xml version="1.0" encoding="utf-8"?>
<formControlPr xmlns="http://schemas.microsoft.com/office/spreadsheetml/2009/9/main" objectType="CheckBox" fmlaLink="集計!$F$41" lockText="1" noThreeD="1"/>
</file>

<file path=xl/ctrlProps/ctrlProp87.xml><?xml version="1.0" encoding="utf-8"?>
<formControlPr xmlns="http://schemas.microsoft.com/office/spreadsheetml/2009/9/main" objectType="CheckBox" fmlaLink="集計!$F$37" lockText="1" noThreeD="1"/>
</file>

<file path=xl/ctrlProps/ctrlProp88.xml><?xml version="1.0" encoding="utf-8"?>
<formControlPr xmlns="http://schemas.microsoft.com/office/spreadsheetml/2009/9/main" objectType="CheckBox" fmlaLink="集計!$F$44" lockText="1" noThreeD="1"/>
</file>

<file path=xl/ctrlProps/ctrlProp89.xml><?xml version="1.0" encoding="utf-8"?>
<formControlPr xmlns="http://schemas.microsoft.com/office/spreadsheetml/2009/9/main" objectType="CheckBox" fmlaLink="集計!$F$36"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集計!$F$35" lockText="1" noThreeD="1"/>
</file>

<file path=xl/ctrlProps/ctrlProp91.xml><?xml version="1.0" encoding="utf-8"?>
<formControlPr xmlns="http://schemas.microsoft.com/office/spreadsheetml/2009/9/main" objectType="CheckBox" fmlaLink="集計!$F$42" lockText="1" noThreeD="1"/>
</file>

<file path=xl/ctrlProps/ctrlProp92.xml><?xml version="1.0" encoding="utf-8"?>
<formControlPr xmlns="http://schemas.microsoft.com/office/spreadsheetml/2009/9/main" objectType="CheckBox" fmlaLink="集計!$F$43" lockText="1" noThreeD="1"/>
</file>

<file path=xl/ctrlProps/ctrlProp93.xml><?xml version="1.0" encoding="utf-8"?>
<formControlPr xmlns="http://schemas.microsoft.com/office/spreadsheetml/2009/9/main" objectType="CheckBox" fmlaLink="集計!$F$45" lockText="1" noThreeD="1"/>
</file>

<file path=xl/ctrlProps/ctrlProp94.xml><?xml version="1.0" encoding="utf-8"?>
<formControlPr xmlns="http://schemas.microsoft.com/office/spreadsheetml/2009/9/main" objectType="CheckBox" fmlaLink="集計!$F$39" lockText="1" noThreeD="1"/>
</file>

<file path=xl/ctrlProps/ctrlProp95.xml><?xml version="1.0" encoding="utf-8"?>
<formControlPr xmlns="http://schemas.microsoft.com/office/spreadsheetml/2009/9/main" objectType="CheckBox" fmlaLink="集計!$F$38" lockText="1" noThreeD="1"/>
</file>

<file path=xl/ctrlProps/ctrlProp96.xml><?xml version="1.0" encoding="utf-8"?>
<formControlPr xmlns="http://schemas.microsoft.com/office/spreadsheetml/2009/9/main" objectType="CheckBox" fmlaLink="集計!$Q$33" lockText="1" noThreeD="1"/>
</file>

<file path=xl/ctrlProps/ctrlProp97.xml><?xml version="1.0" encoding="utf-8"?>
<formControlPr xmlns="http://schemas.microsoft.com/office/spreadsheetml/2009/9/main" objectType="CheckBox" fmlaLink="集計!$AG$33" lockText="1" noThreeD="1"/>
</file>

<file path=xl/ctrlProps/ctrlProp98.xml><?xml version="1.0" encoding="utf-8"?>
<formControlPr xmlns="http://schemas.microsoft.com/office/spreadsheetml/2009/9/main" objectType="CheckBox" fmlaLink="集計!$AG$34" lockText="1" noThreeD="1"/>
</file>

<file path=xl/ctrlProps/ctrlProp99.xml><?xml version="1.0" encoding="utf-8"?>
<formControlPr xmlns="http://schemas.microsoft.com/office/spreadsheetml/2009/9/main" objectType="CheckBox" fmlaLink="集計!$AG$35"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104775</xdr:colOff>
          <xdr:row>4</xdr:row>
          <xdr:rowOff>47625</xdr:rowOff>
        </xdr:from>
        <xdr:to>
          <xdr:col>20</xdr:col>
          <xdr:colOff>28575</xdr:colOff>
          <xdr:row>4</xdr:row>
          <xdr:rowOff>161925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4</xdr:row>
          <xdr:rowOff>47625</xdr:rowOff>
        </xdr:from>
        <xdr:to>
          <xdr:col>22</xdr:col>
          <xdr:colOff>0</xdr:colOff>
          <xdr:row>4</xdr:row>
          <xdr:rowOff>161925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1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xdr:row>
          <xdr:rowOff>47625</xdr:rowOff>
        </xdr:from>
        <xdr:to>
          <xdr:col>18</xdr:col>
          <xdr:colOff>314325</xdr:colOff>
          <xdr:row>5</xdr:row>
          <xdr:rowOff>161925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1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xdr:row>
          <xdr:rowOff>47625</xdr:rowOff>
        </xdr:from>
        <xdr:to>
          <xdr:col>15</xdr:col>
          <xdr:colOff>28575</xdr:colOff>
          <xdr:row>5</xdr:row>
          <xdr:rowOff>161925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xdr:row>
          <xdr:rowOff>47625</xdr:rowOff>
        </xdr:from>
        <xdr:to>
          <xdr:col>13</xdr:col>
          <xdr:colOff>28575</xdr:colOff>
          <xdr:row>5</xdr:row>
          <xdr:rowOff>161925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1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xdr:row>
          <xdr:rowOff>47625</xdr:rowOff>
        </xdr:from>
        <xdr:to>
          <xdr:col>10</xdr:col>
          <xdr:colOff>28575</xdr:colOff>
          <xdr:row>5</xdr:row>
          <xdr:rowOff>161925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1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xdr:row>
          <xdr:rowOff>47625</xdr:rowOff>
        </xdr:from>
        <xdr:to>
          <xdr:col>8</xdr:col>
          <xdr:colOff>28575</xdr:colOff>
          <xdr:row>5</xdr:row>
          <xdr:rowOff>161925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1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xdr:row>
          <xdr:rowOff>47625</xdr:rowOff>
        </xdr:from>
        <xdr:to>
          <xdr:col>6</xdr:col>
          <xdr:colOff>28575</xdr:colOff>
          <xdr:row>5</xdr:row>
          <xdr:rowOff>161925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xdr:row>
          <xdr:rowOff>47625</xdr:rowOff>
        </xdr:from>
        <xdr:to>
          <xdr:col>4</xdr:col>
          <xdr:colOff>28575</xdr:colOff>
          <xdr:row>5</xdr:row>
          <xdr:rowOff>161925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xdr:row>
          <xdr:rowOff>47625</xdr:rowOff>
        </xdr:from>
        <xdr:to>
          <xdr:col>4</xdr:col>
          <xdr:colOff>28575</xdr:colOff>
          <xdr:row>6</xdr:row>
          <xdr:rowOff>161925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xdr:row>
          <xdr:rowOff>47625</xdr:rowOff>
        </xdr:from>
        <xdr:to>
          <xdr:col>4</xdr:col>
          <xdr:colOff>28575</xdr:colOff>
          <xdr:row>7</xdr:row>
          <xdr:rowOff>161925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xdr:row>
          <xdr:rowOff>47625</xdr:rowOff>
        </xdr:from>
        <xdr:to>
          <xdr:col>6</xdr:col>
          <xdr:colOff>28575</xdr:colOff>
          <xdr:row>6</xdr:row>
          <xdr:rowOff>161925</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xdr:row>
          <xdr:rowOff>47625</xdr:rowOff>
        </xdr:from>
        <xdr:to>
          <xdr:col>6</xdr:col>
          <xdr:colOff>28575</xdr:colOff>
          <xdr:row>7</xdr:row>
          <xdr:rowOff>161925</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6</xdr:row>
          <xdr:rowOff>47625</xdr:rowOff>
        </xdr:from>
        <xdr:to>
          <xdr:col>13</xdr:col>
          <xdr:colOff>28575</xdr:colOff>
          <xdr:row>6</xdr:row>
          <xdr:rowOff>161925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1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7</xdr:row>
          <xdr:rowOff>47625</xdr:rowOff>
        </xdr:from>
        <xdr:to>
          <xdr:col>13</xdr:col>
          <xdr:colOff>28575</xdr:colOff>
          <xdr:row>7</xdr:row>
          <xdr:rowOff>161925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xdr:row>
          <xdr:rowOff>47625</xdr:rowOff>
        </xdr:from>
        <xdr:to>
          <xdr:col>10</xdr:col>
          <xdr:colOff>28575</xdr:colOff>
          <xdr:row>6</xdr:row>
          <xdr:rowOff>161925</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xdr:row>
          <xdr:rowOff>47625</xdr:rowOff>
        </xdr:from>
        <xdr:to>
          <xdr:col>8</xdr:col>
          <xdr:colOff>28575</xdr:colOff>
          <xdr:row>6</xdr:row>
          <xdr:rowOff>161925</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xdr:row>
          <xdr:rowOff>47625</xdr:rowOff>
        </xdr:from>
        <xdr:to>
          <xdr:col>9</xdr:col>
          <xdr:colOff>28575</xdr:colOff>
          <xdr:row>7</xdr:row>
          <xdr:rowOff>161925</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1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xdr:row>
          <xdr:rowOff>47625</xdr:rowOff>
        </xdr:from>
        <xdr:to>
          <xdr:col>11</xdr:col>
          <xdr:colOff>28575</xdr:colOff>
          <xdr:row>7</xdr:row>
          <xdr:rowOff>161925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1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7</xdr:row>
          <xdr:rowOff>47625</xdr:rowOff>
        </xdr:from>
        <xdr:to>
          <xdr:col>16</xdr:col>
          <xdr:colOff>28575</xdr:colOff>
          <xdr:row>7</xdr:row>
          <xdr:rowOff>161925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1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xdr:row>
          <xdr:rowOff>47625</xdr:rowOff>
        </xdr:from>
        <xdr:to>
          <xdr:col>19</xdr:col>
          <xdr:colOff>0</xdr:colOff>
          <xdr:row>6</xdr:row>
          <xdr:rowOff>161925</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1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6</xdr:row>
          <xdr:rowOff>47625</xdr:rowOff>
        </xdr:from>
        <xdr:to>
          <xdr:col>15</xdr:col>
          <xdr:colOff>28575</xdr:colOff>
          <xdr:row>6</xdr:row>
          <xdr:rowOff>161925</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1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95250</xdr:rowOff>
        </xdr:from>
        <xdr:to>
          <xdr:col>6</xdr:col>
          <xdr:colOff>9525</xdr:colOff>
          <xdr:row>16</xdr:row>
          <xdr:rowOff>114300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1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xdr:row>
          <xdr:rowOff>47625</xdr:rowOff>
        </xdr:from>
        <xdr:to>
          <xdr:col>5</xdr:col>
          <xdr:colOff>28575</xdr:colOff>
          <xdr:row>23</xdr:row>
          <xdr:rowOff>161925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1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xdr:row>
          <xdr:rowOff>47625</xdr:rowOff>
        </xdr:from>
        <xdr:to>
          <xdr:col>7</xdr:col>
          <xdr:colOff>28575</xdr:colOff>
          <xdr:row>23</xdr:row>
          <xdr:rowOff>161925</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1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23</xdr:row>
          <xdr:rowOff>47625</xdr:rowOff>
        </xdr:from>
        <xdr:to>
          <xdr:col>9</xdr:col>
          <xdr:colOff>28575</xdr:colOff>
          <xdr:row>23</xdr:row>
          <xdr:rowOff>161925</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1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23</xdr:row>
          <xdr:rowOff>47625</xdr:rowOff>
        </xdr:from>
        <xdr:to>
          <xdr:col>11</xdr:col>
          <xdr:colOff>28575</xdr:colOff>
          <xdr:row>23</xdr:row>
          <xdr:rowOff>161925</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1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24</xdr:row>
          <xdr:rowOff>47625</xdr:rowOff>
        </xdr:from>
        <xdr:to>
          <xdr:col>9</xdr:col>
          <xdr:colOff>28575</xdr:colOff>
          <xdr:row>24</xdr:row>
          <xdr:rowOff>161925</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1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24</xdr:row>
          <xdr:rowOff>47625</xdr:rowOff>
        </xdr:from>
        <xdr:to>
          <xdr:col>7</xdr:col>
          <xdr:colOff>28575</xdr:colOff>
          <xdr:row>24</xdr:row>
          <xdr:rowOff>161925</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1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24</xdr:row>
          <xdr:rowOff>47625</xdr:rowOff>
        </xdr:from>
        <xdr:to>
          <xdr:col>5</xdr:col>
          <xdr:colOff>28575</xdr:colOff>
          <xdr:row>24</xdr:row>
          <xdr:rowOff>161925</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1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25</xdr:row>
          <xdr:rowOff>47625</xdr:rowOff>
        </xdr:from>
        <xdr:to>
          <xdr:col>5</xdr:col>
          <xdr:colOff>28575</xdr:colOff>
          <xdr:row>25</xdr:row>
          <xdr:rowOff>161925</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1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47625</xdr:rowOff>
        </xdr:from>
        <xdr:to>
          <xdr:col>10</xdr:col>
          <xdr:colOff>28575</xdr:colOff>
          <xdr:row>26</xdr:row>
          <xdr:rowOff>161925</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1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26</xdr:row>
          <xdr:rowOff>47625</xdr:rowOff>
        </xdr:from>
        <xdr:to>
          <xdr:col>7</xdr:col>
          <xdr:colOff>28575</xdr:colOff>
          <xdr:row>26</xdr:row>
          <xdr:rowOff>161925</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1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47625</xdr:rowOff>
        </xdr:from>
        <xdr:to>
          <xdr:col>5</xdr:col>
          <xdr:colOff>28575</xdr:colOff>
          <xdr:row>26</xdr:row>
          <xdr:rowOff>161925</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1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27</xdr:row>
          <xdr:rowOff>47625</xdr:rowOff>
        </xdr:from>
        <xdr:to>
          <xdr:col>5</xdr:col>
          <xdr:colOff>28575</xdr:colOff>
          <xdr:row>27</xdr:row>
          <xdr:rowOff>161925</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1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95250</xdr:rowOff>
        </xdr:from>
        <xdr:to>
          <xdr:col>8</xdr:col>
          <xdr:colOff>9525</xdr:colOff>
          <xdr:row>16</xdr:row>
          <xdr:rowOff>114300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1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95250</xdr:rowOff>
        </xdr:from>
        <xdr:to>
          <xdr:col>6</xdr:col>
          <xdr:colOff>9525</xdr:colOff>
          <xdr:row>18</xdr:row>
          <xdr:rowOff>114300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1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95250</xdr:rowOff>
        </xdr:from>
        <xdr:to>
          <xdr:col>8</xdr:col>
          <xdr:colOff>9525</xdr:colOff>
          <xdr:row>18</xdr:row>
          <xdr:rowOff>114300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1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95250</xdr:rowOff>
        </xdr:from>
        <xdr:to>
          <xdr:col>6</xdr:col>
          <xdr:colOff>9525</xdr:colOff>
          <xdr:row>20</xdr:row>
          <xdr:rowOff>114300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1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95250</xdr:rowOff>
        </xdr:from>
        <xdr:to>
          <xdr:col>8</xdr:col>
          <xdr:colOff>9525</xdr:colOff>
          <xdr:row>20</xdr:row>
          <xdr:rowOff>114300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1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xdr:row>
          <xdr:rowOff>95250</xdr:rowOff>
        </xdr:from>
        <xdr:to>
          <xdr:col>6</xdr:col>
          <xdr:colOff>9525</xdr:colOff>
          <xdr:row>22</xdr:row>
          <xdr:rowOff>114300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1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21</xdr:row>
          <xdr:rowOff>95250</xdr:rowOff>
        </xdr:from>
        <xdr:to>
          <xdr:col>8</xdr:col>
          <xdr:colOff>9525</xdr:colOff>
          <xdr:row>22</xdr:row>
          <xdr:rowOff>114300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95250</xdr:rowOff>
        </xdr:from>
        <xdr:to>
          <xdr:col>2</xdr:col>
          <xdr:colOff>9525</xdr:colOff>
          <xdr:row>16</xdr:row>
          <xdr:rowOff>114300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95250</xdr:rowOff>
        </xdr:from>
        <xdr:to>
          <xdr:col>2</xdr:col>
          <xdr:colOff>9525</xdr:colOff>
          <xdr:row>18</xdr:row>
          <xdr:rowOff>114300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95250</xdr:rowOff>
        </xdr:from>
        <xdr:to>
          <xdr:col>2</xdr:col>
          <xdr:colOff>9525</xdr:colOff>
          <xdr:row>20</xdr:row>
          <xdr:rowOff>114300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95250</xdr:rowOff>
        </xdr:from>
        <xdr:to>
          <xdr:col>2</xdr:col>
          <xdr:colOff>9525</xdr:colOff>
          <xdr:row>22</xdr:row>
          <xdr:rowOff>114300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47625</xdr:rowOff>
        </xdr:from>
        <xdr:to>
          <xdr:col>12</xdr:col>
          <xdr:colOff>28575</xdr:colOff>
          <xdr:row>15</xdr:row>
          <xdr:rowOff>161925</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1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xdr:row>
          <xdr:rowOff>47625</xdr:rowOff>
        </xdr:from>
        <xdr:to>
          <xdr:col>14</xdr:col>
          <xdr:colOff>28575</xdr:colOff>
          <xdr:row>15</xdr:row>
          <xdr:rowOff>161925</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1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47625</xdr:rowOff>
        </xdr:from>
        <xdr:to>
          <xdr:col>12</xdr:col>
          <xdr:colOff>28575</xdr:colOff>
          <xdr:row>16</xdr:row>
          <xdr:rowOff>161925</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1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47625</xdr:rowOff>
        </xdr:from>
        <xdr:to>
          <xdr:col>12</xdr:col>
          <xdr:colOff>28575</xdr:colOff>
          <xdr:row>17</xdr:row>
          <xdr:rowOff>161925</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1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47625</xdr:rowOff>
        </xdr:from>
        <xdr:to>
          <xdr:col>14</xdr:col>
          <xdr:colOff>28575</xdr:colOff>
          <xdr:row>17</xdr:row>
          <xdr:rowOff>161925</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1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47625</xdr:rowOff>
        </xdr:from>
        <xdr:to>
          <xdr:col>12</xdr:col>
          <xdr:colOff>28575</xdr:colOff>
          <xdr:row>18</xdr:row>
          <xdr:rowOff>161925</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1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47625</xdr:rowOff>
        </xdr:from>
        <xdr:to>
          <xdr:col>12</xdr:col>
          <xdr:colOff>28575</xdr:colOff>
          <xdr:row>19</xdr:row>
          <xdr:rowOff>161925</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1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xdr:row>
          <xdr:rowOff>47625</xdr:rowOff>
        </xdr:from>
        <xdr:to>
          <xdr:col>14</xdr:col>
          <xdr:colOff>28575</xdr:colOff>
          <xdr:row>19</xdr:row>
          <xdr:rowOff>161925</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1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20</xdr:row>
          <xdr:rowOff>47625</xdr:rowOff>
        </xdr:from>
        <xdr:to>
          <xdr:col>12</xdr:col>
          <xdr:colOff>28575</xdr:colOff>
          <xdr:row>20</xdr:row>
          <xdr:rowOff>161925</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1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21</xdr:row>
          <xdr:rowOff>47625</xdr:rowOff>
        </xdr:from>
        <xdr:to>
          <xdr:col>12</xdr:col>
          <xdr:colOff>28575</xdr:colOff>
          <xdr:row>21</xdr:row>
          <xdr:rowOff>161925</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1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21</xdr:row>
          <xdr:rowOff>47625</xdr:rowOff>
        </xdr:from>
        <xdr:to>
          <xdr:col>14</xdr:col>
          <xdr:colOff>28575</xdr:colOff>
          <xdr:row>21</xdr:row>
          <xdr:rowOff>161925</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1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22</xdr:row>
          <xdr:rowOff>47625</xdr:rowOff>
        </xdr:from>
        <xdr:to>
          <xdr:col>12</xdr:col>
          <xdr:colOff>28575</xdr:colOff>
          <xdr:row>22</xdr:row>
          <xdr:rowOff>161925</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26</xdr:row>
          <xdr:rowOff>47625</xdr:rowOff>
        </xdr:from>
        <xdr:to>
          <xdr:col>17</xdr:col>
          <xdr:colOff>0</xdr:colOff>
          <xdr:row>26</xdr:row>
          <xdr:rowOff>161925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27</xdr:row>
          <xdr:rowOff>47625</xdr:rowOff>
        </xdr:from>
        <xdr:to>
          <xdr:col>17</xdr:col>
          <xdr:colOff>0</xdr:colOff>
          <xdr:row>27</xdr:row>
          <xdr:rowOff>161925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1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28</xdr:row>
          <xdr:rowOff>47625</xdr:rowOff>
        </xdr:from>
        <xdr:to>
          <xdr:col>17</xdr:col>
          <xdr:colOff>0</xdr:colOff>
          <xdr:row>28</xdr:row>
          <xdr:rowOff>161925</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1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29</xdr:row>
          <xdr:rowOff>47625</xdr:rowOff>
        </xdr:from>
        <xdr:to>
          <xdr:col>17</xdr:col>
          <xdr:colOff>0</xdr:colOff>
          <xdr:row>29</xdr:row>
          <xdr:rowOff>161925</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1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30</xdr:row>
          <xdr:rowOff>47625</xdr:rowOff>
        </xdr:from>
        <xdr:to>
          <xdr:col>17</xdr:col>
          <xdr:colOff>0</xdr:colOff>
          <xdr:row>30</xdr:row>
          <xdr:rowOff>161925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1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29</xdr:row>
          <xdr:rowOff>47625</xdr:rowOff>
        </xdr:from>
        <xdr:to>
          <xdr:col>20</xdr:col>
          <xdr:colOff>28575</xdr:colOff>
          <xdr:row>29</xdr:row>
          <xdr:rowOff>161925</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1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30</xdr:row>
          <xdr:rowOff>47625</xdr:rowOff>
        </xdr:from>
        <xdr:to>
          <xdr:col>20</xdr:col>
          <xdr:colOff>28575</xdr:colOff>
          <xdr:row>30</xdr:row>
          <xdr:rowOff>161925</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1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29</xdr:row>
          <xdr:rowOff>47625</xdr:rowOff>
        </xdr:from>
        <xdr:to>
          <xdr:col>23</xdr:col>
          <xdr:colOff>28575</xdr:colOff>
          <xdr:row>29</xdr:row>
          <xdr:rowOff>161925</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1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33</xdr:row>
          <xdr:rowOff>47625</xdr:rowOff>
        </xdr:from>
        <xdr:to>
          <xdr:col>18</xdr:col>
          <xdr:colOff>28575</xdr:colOff>
          <xdr:row>33</xdr:row>
          <xdr:rowOff>161925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1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33</xdr:row>
          <xdr:rowOff>47625</xdr:rowOff>
        </xdr:from>
        <xdr:to>
          <xdr:col>23</xdr:col>
          <xdr:colOff>28575</xdr:colOff>
          <xdr:row>33</xdr:row>
          <xdr:rowOff>161925</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1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32</xdr:row>
          <xdr:rowOff>47625</xdr:rowOff>
        </xdr:from>
        <xdr:to>
          <xdr:col>6</xdr:col>
          <xdr:colOff>28575</xdr:colOff>
          <xdr:row>32</xdr:row>
          <xdr:rowOff>161925</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1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32</xdr:row>
          <xdr:rowOff>47625</xdr:rowOff>
        </xdr:from>
        <xdr:to>
          <xdr:col>10</xdr:col>
          <xdr:colOff>28575</xdr:colOff>
          <xdr:row>32</xdr:row>
          <xdr:rowOff>161925</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1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29</xdr:row>
          <xdr:rowOff>47625</xdr:rowOff>
        </xdr:from>
        <xdr:to>
          <xdr:col>6</xdr:col>
          <xdr:colOff>28575</xdr:colOff>
          <xdr:row>29</xdr:row>
          <xdr:rowOff>161925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1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29</xdr:row>
          <xdr:rowOff>47625</xdr:rowOff>
        </xdr:from>
        <xdr:to>
          <xdr:col>10</xdr:col>
          <xdr:colOff>28575</xdr:colOff>
          <xdr:row>29</xdr:row>
          <xdr:rowOff>161925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1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28</xdr:row>
          <xdr:rowOff>47625</xdr:rowOff>
        </xdr:from>
        <xdr:to>
          <xdr:col>5</xdr:col>
          <xdr:colOff>28575</xdr:colOff>
          <xdr:row>28</xdr:row>
          <xdr:rowOff>161925</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1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104775</xdr:colOff>
          <xdr:row>4</xdr:row>
          <xdr:rowOff>47625</xdr:rowOff>
        </xdr:from>
        <xdr:to>
          <xdr:col>20</xdr:col>
          <xdr:colOff>28575</xdr:colOff>
          <xdr:row>4</xdr:row>
          <xdr:rowOff>161925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4</xdr:row>
          <xdr:rowOff>47625</xdr:rowOff>
        </xdr:from>
        <xdr:to>
          <xdr:col>22</xdr:col>
          <xdr:colOff>0</xdr:colOff>
          <xdr:row>4</xdr:row>
          <xdr:rowOff>161925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xdr:row>
          <xdr:rowOff>47625</xdr:rowOff>
        </xdr:from>
        <xdr:to>
          <xdr:col>19</xdr:col>
          <xdr:colOff>0</xdr:colOff>
          <xdr:row>5</xdr:row>
          <xdr:rowOff>161925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xdr:row>
          <xdr:rowOff>47625</xdr:rowOff>
        </xdr:from>
        <xdr:to>
          <xdr:col>15</xdr:col>
          <xdr:colOff>28575</xdr:colOff>
          <xdr:row>5</xdr:row>
          <xdr:rowOff>161925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xdr:row>
          <xdr:rowOff>47625</xdr:rowOff>
        </xdr:from>
        <xdr:to>
          <xdr:col>13</xdr:col>
          <xdr:colOff>28575</xdr:colOff>
          <xdr:row>5</xdr:row>
          <xdr:rowOff>161925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xdr:row>
          <xdr:rowOff>47625</xdr:rowOff>
        </xdr:from>
        <xdr:to>
          <xdr:col>10</xdr:col>
          <xdr:colOff>28575</xdr:colOff>
          <xdr:row>5</xdr:row>
          <xdr:rowOff>161925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xdr:row>
          <xdr:rowOff>47625</xdr:rowOff>
        </xdr:from>
        <xdr:to>
          <xdr:col>8</xdr:col>
          <xdr:colOff>28575</xdr:colOff>
          <xdr:row>5</xdr:row>
          <xdr:rowOff>161925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xdr:row>
          <xdr:rowOff>47625</xdr:rowOff>
        </xdr:from>
        <xdr:to>
          <xdr:col>6</xdr:col>
          <xdr:colOff>28575</xdr:colOff>
          <xdr:row>5</xdr:row>
          <xdr:rowOff>161925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xdr:row>
          <xdr:rowOff>47625</xdr:rowOff>
        </xdr:from>
        <xdr:to>
          <xdr:col>4</xdr:col>
          <xdr:colOff>28575</xdr:colOff>
          <xdr:row>5</xdr:row>
          <xdr:rowOff>161925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xdr:row>
          <xdr:rowOff>47625</xdr:rowOff>
        </xdr:from>
        <xdr:to>
          <xdr:col>4</xdr:col>
          <xdr:colOff>28575</xdr:colOff>
          <xdr:row>6</xdr:row>
          <xdr:rowOff>161925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xdr:row>
          <xdr:rowOff>47625</xdr:rowOff>
        </xdr:from>
        <xdr:to>
          <xdr:col>4</xdr:col>
          <xdr:colOff>28575</xdr:colOff>
          <xdr:row>7</xdr:row>
          <xdr:rowOff>161925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xdr:row>
          <xdr:rowOff>47625</xdr:rowOff>
        </xdr:from>
        <xdr:to>
          <xdr:col>6</xdr:col>
          <xdr:colOff>28575</xdr:colOff>
          <xdr:row>6</xdr:row>
          <xdr:rowOff>161925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xdr:row>
          <xdr:rowOff>47625</xdr:rowOff>
        </xdr:from>
        <xdr:to>
          <xdr:col>6</xdr:col>
          <xdr:colOff>28575</xdr:colOff>
          <xdr:row>7</xdr:row>
          <xdr:rowOff>161925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6</xdr:row>
          <xdr:rowOff>47625</xdr:rowOff>
        </xdr:from>
        <xdr:to>
          <xdr:col>13</xdr:col>
          <xdr:colOff>28575</xdr:colOff>
          <xdr:row>6</xdr:row>
          <xdr:rowOff>161925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7</xdr:row>
          <xdr:rowOff>47625</xdr:rowOff>
        </xdr:from>
        <xdr:to>
          <xdr:col>13</xdr:col>
          <xdr:colOff>28575</xdr:colOff>
          <xdr:row>7</xdr:row>
          <xdr:rowOff>161925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xdr:row>
          <xdr:rowOff>47625</xdr:rowOff>
        </xdr:from>
        <xdr:to>
          <xdr:col>10</xdr:col>
          <xdr:colOff>28575</xdr:colOff>
          <xdr:row>6</xdr:row>
          <xdr:rowOff>161925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xdr:row>
          <xdr:rowOff>47625</xdr:rowOff>
        </xdr:from>
        <xdr:to>
          <xdr:col>8</xdr:col>
          <xdr:colOff>28575</xdr:colOff>
          <xdr:row>6</xdr:row>
          <xdr:rowOff>161925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xdr:row>
          <xdr:rowOff>47625</xdr:rowOff>
        </xdr:from>
        <xdr:to>
          <xdr:col>9</xdr:col>
          <xdr:colOff>28575</xdr:colOff>
          <xdr:row>7</xdr:row>
          <xdr:rowOff>161925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xdr:row>
          <xdr:rowOff>47625</xdr:rowOff>
        </xdr:from>
        <xdr:to>
          <xdr:col>11</xdr:col>
          <xdr:colOff>28575</xdr:colOff>
          <xdr:row>7</xdr:row>
          <xdr:rowOff>161925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7</xdr:row>
          <xdr:rowOff>47625</xdr:rowOff>
        </xdr:from>
        <xdr:to>
          <xdr:col>16</xdr:col>
          <xdr:colOff>28575</xdr:colOff>
          <xdr:row>7</xdr:row>
          <xdr:rowOff>161925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xdr:row>
          <xdr:rowOff>47625</xdr:rowOff>
        </xdr:from>
        <xdr:to>
          <xdr:col>19</xdr:col>
          <xdr:colOff>0</xdr:colOff>
          <xdr:row>6</xdr:row>
          <xdr:rowOff>161925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6</xdr:row>
          <xdr:rowOff>47625</xdr:rowOff>
        </xdr:from>
        <xdr:to>
          <xdr:col>15</xdr:col>
          <xdr:colOff>28575</xdr:colOff>
          <xdr:row>6</xdr:row>
          <xdr:rowOff>161925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95250</xdr:rowOff>
        </xdr:from>
        <xdr:to>
          <xdr:col>6</xdr:col>
          <xdr:colOff>9525</xdr:colOff>
          <xdr:row>16</xdr:row>
          <xdr:rowOff>114300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xdr:row>
          <xdr:rowOff>47625</xdr:rowOff>
        </xdr:from>
        <xdr:to>
          <xdr:col>5</xdr:col>
          <xdr:colOff>28575</xdr:colOff>
          <xdr:row>23</xdr:row>
          <xdr:rowOff>161925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xdr:row>
          <xdr:rowOff>47625</xdr:rowOff>
        </xdr:from>
        <xdr:to>
          <xdr:col>7</xdr:col>
          <xdr:colOff>28575</xdr:colOff>
          <xdr:row>23</xdr:row>
          <xdr:rowOff>161925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23</xdr:row>
          <xdr:rowOff>47625</xdr:rowOff>
        </xdr:from>
        <xdr:to>
          <xdr:col>9</xdr:col>
          <xdr:colOff>28575</xdr:colOff>
          <xdr:row>23</xdr:row>
          <xdr:rowOff>161925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23</xdr:row>
          <xdr:rowOff>47625</xdr:rowOff>
        </xdr:from>
        <xdr:to>
          <xdr:col>11</xdr:col>
          <xdr:colOff>28575</xdr:colOff>
          <xdr:row>23</xdr:row>
          <xdr:rowOff>161925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24</xdr:row>
          <xdr:rowOff>47625</xdr:rowOff>
        </xdr:from>
        <xdr:to>
          <xdr:col>9</xdr:col>
          <xdr:colOff>28575</xdr:colOff>
          <xdr:row>24</xdr:row>
          <xdr:rowOff>161925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24</xdr:row>
          <xdr:rowOff>47625</xdr:rowOff>
        </xdr:from>
        <xdr:to>
          <xdr:col>7</xdr:col>
          <xdr:colOff>28575</xdr:colOff>
          <xdr:row>24</xdr:row>
          <xdr:rowOff>161925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24</xdr:row>
          <xdr:rowOff>47625</xdr:rowOff>
        </xdr:from>
        <xdr:to>
          <xdr:col>5</xdr:col>
          <xdr:colOff>28575</xdr:colOff>
          <xdr:row>24</xdr:row>
          <xdr:rowOff>161925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25</xdr:row>
          <xdr:rowOff>47625</xdr:rowOff>
        </xdr:from>
        <xdr:to>
          <xdr:col>5</xdr:col>
          <xdr:colOff>28575</xdr:colOff>
          <xdr:row>25</xdr:row>
          <xdr:rowOff>161925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47625</xdr:rowOff>
        </xdr:from>
        <xdr:to>
          <xdr:col>10</xdr:col>
          <xdr:colOff>28575</xdr:colOff>
          <xdr:row>26</xdr:row>
          <xdr:rowOff>161925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26</xdr:row>
          <xdr:rowOff>47625</xdr:rowOff>
        </xdr:from>
        <xdr:to>
          <xdr:col>7</xdr:col>
          <xdr:colOff>28575</xdr:colOff>
          <xdr:row>26</xdr:row>
          <xdr:rowOff>161925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47625</xdr:rowOff>
        </xdr:from>
        <xdr:to>
          <xdr:col>5</xdr:col>
          <xdr:colOff>28575</xdr:colOff>
          <xdr:row>26</xdr:row>
          <xdr:rowOff>161925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27</xdr:row>
          <xdr:rowOff>47625</xdr:rowOff>
        </xdr:from>
        <xdr:to>
          <xdr:col>5</xdr:col>
          <xdr:colOff>28575</xdr:colOff>
          <xdr:row>27</xdr:row>
          <xdr:rowOff>161925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95250</xdr:rowOff>
        </xdr:from>
        <xdr:to>
          <xdr:col>8</xdr:col>
          <xdr:colOff>9525</xdr:colOff>
          <xdr:row>16</xdr:row>
          <xdr:rowOff>114300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95250</xdr:rowOff>
        </xdr:from>
        <xdr:to>
          <xdr:col>6</xdr:col>
          <xdr:colOff>9525</xdr:colOff>
          <xdr:row>18</xdr:row>
          <xdr:rowOff>114300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95250</xdr:rowOff>
        </xdr:from>
        <xdr:to>
          <xdr:col>8</xdr:col>
          <xdr:colOff>9525</xdr:colOff>
          <xdr:row>18</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95250</xdr:rowOff>
        </xdr:from>
        <xdr:to>
          <xdr:col>6</xdr:col>
          <xdr:colOff>9525</xdr:colOff>
          <xdr:row>20</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95250</xdr:rowOff>
        </xdr:from>
        <xdr:to>
          <xdr:col>8</xdr:col>
          <xdr:colOff>9525</xdr:colOff>
          <xdr:row>20</xdr:row>
          <xdr:rowOff>114300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xdr:row>
          <xdr:rowOff>95250</xdr:rowOff>
        </xdr:from>
        <xdr:to>
          <xdr:col>6</xdr:col>
          <xdr:colOff>9525</xdr:colOff>
          <xdr:row>22</xdr:row>
          <xdr:rowOff>114300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21</xdr:row>
          <xdr:rowOff>95250</xdr:rowOff>
        </xdr:from>
        <xdr:to>
          <xdr:col>8</xdr:col>
          <xdr:colOff>9525</xdr:colOff>
          <xdr:row>22</xdr:row>
          <xdr:rowOff>114300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95250</xdr:rowOff>
        </xdr:from>
        <xdr:to>
          <xdr:col>2</xdr:col>
          <xdr:colOff>9525</xdr:colOff>
          <xdr:row>16</xdr:row>
          <xdr:rowOff>114300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2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95250</xdr:rowOff>
        </xdr:from>
        <xdr:to>
          <xdr:col>2</xdr:col>
          <xdr:colOff>9525</xdr:colOff>
          <xdr:row>18</xdr:row>
          <xdr:rowOff>114300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2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95250</xdr:rowOff>
        </xdr:from>
        <xdr:to>
          <xdr:col>2</xdr:col>
          <xdr:colOff>9525</xdr:colOff>
          <xdr:row>20</xdr:row>
          <xdr:rowOff>114300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95250</xdr:rowOff>
        </xdr:from>
        <xdr:to>
          <xdr:col>2</xdr:col>
          <xdr:colOff>9525</xdr:colOff>
          <xdr:row>22</xdr:row>
          <xdr:rowOff>114300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32</xdr:row>
          <xdr:rowOff>47625</xdr:rowOff>
        </xdr:from>
        <xdr:to>
          <xdr:col>6</xdr:col>
          <xdr:colOff>28575</xdr:colOff>
          <xdr:row>32</xdr:row>
          <xdr:rowOff>161925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2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32</xdr:row>
          <xdr:rowOff>47625</xdr:rowOff>
        </xdr:from>
        <xdr:to>
          <xdr:col>10</xdr:col>
          <xdr:colOff>28575</xdr:colOff>
          <xdr:row>32</xdr:row>
          <xdr:rowOff>161925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2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47625</xdr:rowOff>
        </xdr:from>
        <xdr:to>
          <xdr:col>12</xdr:col>
          <xdr:colOff>28575</xdr:colOff>
          <xdr:row>15</xdr:row>
          <xdr:rowOff>161925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xdr:row>
          <xdr:rowOff>47625</xdr:rowOff>
        </xdr:from>
        <xdr:to>
          <xdr:col>14</xdr:col>
          <xdr:colOff>28575</xdr:colOff>
          <xdr:row>15</xdr:row>
          <xdr:rowOff>161925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47625</xdr:rowOff>
        </xdr:from>
        <xdr:to>
          <xdr:col>12</xdr:col>
          <xdr:colOff>28575</xdr:colOff>
          <xdr:row>16</xdr:row>
          <xdr:rowOff>161925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47625</xdr:rowOff>
        </xdr:from>
        <xdr:to>
          <xdr:col>12</xdr:col>
          <xdr:colOff>28575</xdr:colOff>
          <xdr:row>17</xdr:row>
          <xdr:rowOff>161925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47625</xdr:rowOff>
        </xdr:from>
        <xdr:to>
          <xdr:col>14</xdr:col>
          <xdr:colOff>28575</xdr:colOff>
          <xdr:row>17</xdr:row>
          <xdr:rowOff>161925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2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47625</xdr:rowOff>
        </xdr:from>
        <xdr:to>
          <xdr:col>12</xdr:col>
          <xdr:colOff>28575</xdr:colOff>
          <xdr:row>18</xdr:row>
          <xdr:rowOff>161925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47625</xdr:rowOff>
        </xdr:from>
        <xdr:to>
          <xdr:col>12</xdr:col>
          <xdr:colOff>28575</xdr:colOff>
          <xdr:row>19</xdr:row>
          <xdr:rowOff>161925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xdr:row>
          <xdr:rowOff>47625</xdr:rowOff>
        </xdr:from>
        <xdr:to>
          <xdr:col>14</xdr:col>
          <xdr:colOff>28575</xdr:colOff>
          <xdr:row>19</xdr:row>
          <xdr:rowOff>161925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20</xdr:row>
          <xdr:rowOff>47625</xdr:rowOff>
        </xdr:from>
        <xdr:to>
          <xdr:col>12</xdr:col>
          <xdr:colOff>28575</xdr:colOff>
          <xdr:row>20</xdr:row>
          <xdr:rowOff>161925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2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21</xdr:row>
          <xdr:rowOff>47625</xdr:rowOff>
        </xdr:from>
        <xdr:to>
          <xdr:col>12</xdr:col>
          <xdr:colOff>28575</xdr:colOff>
          <xdr:row>21</xdr:row>
          <xdr:rowOff>161925</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21</xdr:row>
          <xdr:rowOff>47625</xdr:rowOff>
        </xdr:from>
        <xdr:to>
          <xdr:col>14</xdr:col>
          <xdr:colOff>28575</xdr:colOff>
          <xdr:row>21</xdr:row>
          <xdr:rowOff>161925</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22</xdr:row>
          <xdr:rowOff>47625</xdr:rowOff>
        </xdr:from>
        <xdr:to>
          <xdr:col>12</xdr:col>
          <xdr:colOff>28575</xdr:colOff>
          <xdr:row>22</xdr:row>
          <xdr:rowOff>161925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26</xdr:row>
          <xdr:rowOff>47625</xdr:rowOff>
        </xdr:from>
        <xdr:to>
          <xdr:col>17</xdr:col>
          <xdr:colOff>0</xdr:colOff>
          <xdr:row>26</xdr:row>
          <xdr:rowOff>161925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27</xdr:row>
          <xdr:rowOff>47625</xdr:rowOff>
        </xdr:from>
        <xdr:to>
          <xdr:col>17</xdr:col>
          <xdr:colOff>0</xdr:colOff>
          <xdr:row>27</xdr:row>
          <xdr:rowOff>161925</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2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28</xdr:row>
          <xdr:rowOff>47625</xdr:rowOff>
        </xdr:from>
        <xdr:to>
          <xdr:col>17</xdr:col>
          <xdr:colOff>0</xdr:colOff>
          <xdr:row>28</xdr:row>
          <xdr:rowOff>161925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2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29</xdr:row>
          <xdr:rowOff>47625</xdr:rowOff>
        </xdr:from>
        <xdr:to>
          <xdr:col>17</xdr:col>
          <xdr:colOff>0</xdr:colOff>
          <xdr:row>29</xdr:row>
          <xdr:rowOff>161925</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2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30</xdr:row>
          <xdr:rowOff>47625</xdr:rowOff>
        </xdr:from>
        <xdr:to>
          <xdr:col>17</xdr:col>
          <xdr:colOff>0</xdr:colOff>
          <xdr:row>30</xdr:row>
          <xdr:rowOff>161925</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2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29</xdr:row>
          <xdr:rowOff>47625</xdr:rowOff>
        </xdr:from>
        <xdr:to>
          <xdr:col>20</xdr:col>
          <xdr:colOff>28575</xdr:colOff>
          <xdr:row>29</xdr:row>
          <xdr:rowOff>161925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30</xdr:row>
          <xdr:rowOff>47625</xdr:rowOff>
        </xdr:from>
        <xdr:to>
          <xdr:col>20</xdr:col>
          <xdr:colOff>28575</xdr:colOff>
          <xdr:row>30</xdr:row>
          <xdr:rowOff>161925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29</xdr:row>
          <xdr:rowOff>47625</xdr:rowOff>
        </xdr:from>
        <xdr:to>
          <xdr:col>23</xdr:col>
          <xdr:colOff>28575</xdr:colOff>
          <xdr:row>29</xdr:row>
          <xdr:rowOff>161925</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2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33</xdr:row>
          <xdr:rowOff>47625</xdr:rowOff>
        </xdr:from>
        <xdr:to>
          <xdr:col>18</xdr:col>
          <xdr:colOff>28575</xdr:colOff>
          <xdr:row>33</xdr:row>
          <xdr:rowOff>161925</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2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33</xdr:row>
          <xdr:rowOff>47625</xdr:rowOff>
        </xdr:from>
        <xdr:to>
          <xdr:col>23</xdr:col>
          <xdr:colOff>28575</xdr:colOff>
          <xdr:row>33</xdr:row>
          <xdr:rowOff>161925</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2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29</xdr:row>
          <xdr:rowOff>47625</xdr:rowOff>
        </xdr:from>
        <xdr:to>
          <xdr:col>6</xdr:col>
          <xdr:colOff>28575</xdr:colOff>
          <xdr:row>29</xdr:row>
          <xdr:rowOff>161925</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2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29</xdr:row>
          <xdr:rowOff>47625</xdr:rowOff>
        </xdr:from>
        <xdr:to>
          <xdr:col>10</xdr:col>
          <xdr:colOff>28575</xdr:colOff>
          <xdr:row>29</xdr:row>
          <xdr:rowOff>161925</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2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28</xdr:row>
          <xdr:rowOff>47625</xdr:rowOff>
        </xdr:from>
        <xdr:to>
          <xdr:col>5</xdr:col>
          <xdr:colOff>28575</xdr:colOff>
          <xdr:row>28</xdr:row>
          <xdr:rowOff>161925</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2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inkyu@yukioka.ac.jp?subject=&#37756;&#28792;&#31185;&#27714;&#20154;&#31080;&#36865;&#20184;"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1" Type="http://schemas.openxmlformats.org/officeDocument/2006/relationships/printerSettings" Target="../printerSettings/printerSettings2.bin"/><Relationship Id="rId6"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3.xml"/><Relationship Id="rId18" Type="http://schemas.openxmlformats.org/officeDocument/2006/relationships/ctrlProp" Target="../ctrlProps/ctrlProp88.xml"/><Relationship Id="rId26" Type="http://schemas.openxmlformats.org/officeDocument/2006/relationships/ctrlProp" Target="../ctrlProps/ctrlProp96.xml"/><Relationship Id="rId39" Type="http://schemas.openxmlformats.org/officeDocument/2006/relationships/ctrlProp" Target="../ctrlProps/ctrlProp109.xml"/><Relationship Id="rId21" Type="http://schemas.openxmlformats.org/officeDocument/2006/relationships/ctrlProp" Target="../ctrlProps/ctrlProp91.xml"/><Relationship Id="rId34" Type="http://schemas.openxmlformats.org/officeDocument/2006/relationships/ctrlProp" Target="../ctrlProps/ctrlProp104.xml"/><Relationship Id="rId42" Type="http://schemas.openxmlformats.org/officeDocument/2006/relationships/ctrlProp" Target="../ctrlProps/ctrlProp112.xml"/><Relationship Id="rId47" Type="http://schemas.openxmlformats.org/officeDocument/2006/relationships/ctrlProp" Target="../ctrlProps/ctrlProp117.xml"/><Relationship Id="rId50" Type="http://schemas.openxmlformats.org/officeDocument/2006/relationships/ctrlProp" Target="../ctrlProps/ctrlProp120.xml"/><Relationship Id="rId55" Type="http://schemas.openxmlformats.org/officeDocument/2006/relationships/ctrlProp" Target="../ctrlProps/ctrlProp125.xml"/><Relationship Id="rId63" Type="http://schemas.openxmlformats.org/officeDocument/2006/relationships/ctrlProp" Target="../ctrlProps/ctrlProp133.xml"/><Relationship Id="rId68" Type="http://schemas.openxmlformats.org/officeDocument/2006/relationships/ctrlProp" Target="../ctrlProps/ctrlProp138.xml"/><Relationship Id="rId76" Type="http://schemas.openxmlformats.org/officeDocument/2006/relationships/ctrlProp" Target="../ctrlProps/ctrlProp146.xml"/><Relationship Id="rId7" Type="http://schemas.openxmlformats.org/officeDocument/2006/relationships/ctrlProp" Target="../ctrlProps/ctrlProp77.xml"/><Relationship Id="rId71" Type="http://schemas.openxmlformats.org/officeDocument/2006/relationships/ctrlProp" Target="../ctrlProps/ctrlProp141.xml"/><Relationship Id="rId2" Type="http://schemas.openxmlformats.org/officeDocument/2006/relationships/drawing" Target="../drawings/drawing2.xml"/><Relationship Id="rId16" Type="http://schemas.openxmlformats.org/officeDocument/2006/relationships/ctrlProp" Target="../ctrlProps/ctrlProp86.xml"/><Relationship Id="rId29" Type="http://schemas.openxmlformats.org/officeDocument/2006/relationships/ctrlProp" Target="../ctrlProps/ctrlProp99.xml"/><Relationship Id="rId11" Type="http://schemas.openxmlformats.org/officeDocument/2006/relationships/ctrlProp" Target="../ctrlProps/ctrlProp81.xml"/><Relationship Id="rId24" Type="http://schemas.openxmlformats.org/officeDocument/2006/relationships/ctrlProp" Target="../ctrlProps/ctrlProp94.xml"/><Relationship Id="rId32" Type="http://schemas.openxmlformats.org/officeDocument/2006/relationships/ctrlProp" Target="../ctrlProps/ctrlProp102.xml"/><Relationship Id="rId37" Type="http://schemas.openxmlformats.org/officeDocument/2006/relationships/ctrlProp" Target="../ctrlProps/ctrlProp107.xml"/><Relationship Id="rId40" Type="http://schemas.openxmlformats.org/officeDocument/2006/relationships/ctrlProp" Target="../ctrlProps/ctrlProp110.xml"/><Relationship Id="rId45" Type="http://schemas.openxmlformats.org/officeDocument/2006/relationships/ctrlProp" Target="../ctrlProps/ctrlProp115.xml"/><Relationship Id="rId53" Type="http://schemas.openxmlformats.org/officeDocument/2006/relationships/ctrlProp" Target="../ctrlProps/ctrlProp123.xml"/><Relationship Id="rId58" Type="http://schemas.openxmlformats.org/officeDocument/2006/relationships/ctrlProp" Target="../ctrlProps/ctrlProp128.xml"/><Relationship Id="rId66" Type="http://schemas.openxmlformats.org/officeDocument/2006/relationships/ctrlProp" Target="../ctrlProps/ctrlProp136.xml"/><Relationship Id="rId74" Type="http://schemas.openxmlformats.org/officeDocument/2006/relationships/ctrlProp" Target="../ctrlProps/ctrlProp144.xml"/><Relationship Id="rId5" Type="http://schemas.openxmlformats.org/officeDocument/2006/relationships/ctrlProp" Target="../ctrlProps/ctrlProp75.xml"/><Relationship Id="rId15" Type="http://schemas.openxmlformats.org/officeDocument/2006/relationships/ctrlProp" Target="../ctrlProps/ctrlProp85.xml"/><Relationship Id="rId23" Type="http://schemas.openxmlformats.org/officeDocument/2006/relationships/ctrlProp" Target="../ctrlProps/ctrlProp93.xml"/><Relationship Id="rId28" Type="http://schemas.openxmlformats.org/officeDocument/2006/relationships/ctrlProp" Target="../ctrlProps/ctrlProp98.xml"/><Relationship Id="rId36" Type="http://schemas.openxmlformats.org/officeDocument/2006/relationships/ctrlProp" Target="../ctrlProps/ctrlProp106.xml"/><Relationship Id="rId49" Type="http://schemas.openxmlformats.org/officeDocument/2006/relationships/ctrlProp" Target="../ctrlProps/ctrlProp119.xml"/><Relationship Id="rId57" Type="http://schemas.openxmlformats.org/officeDocument/2006/relationships/ctrlProp" Target="../ctrlProps/ctrlProp127.xml"/><Relationship Id="rId61" Type="http://schemas.openxmlformats.org/officeDocument/2006/relationships/ctrlProp" Target="../ctrlProps/ctrlProp131.xml"/><Relationship Id="rId10" Type="http://schemas.openxmlformats.org/officeDocument/2006/relationships/ctrlProp" Target="../ctrlProps/ctrlProp80.xml"/><Relationship Id="rId19" Type="http://schemas.openxmlformats.org/officeDocument/2006/relationships/ctrlProp" Target="../ctrlProps/ctrlProp89.xml"/><Relationship Id="rId31" Type="http://schemas.openxmlformats.org/officeDocument/2006/relationships/ctrlProp" Target="../ctrlProps/ctrlProp101.xml"/><Relationship Id="rId44" Type="http://schemas.openxmlformats.org/officeDocument/2006/relationships/ctrlProp" Target="../ctrlProps/ctrlProp114.xml"/><Relationship Id="rId52" Type="http://schemas.openxmlformats.org/officeDocument/2006/relationships/ctrlProp" Target="../ctrlProps/ctrlProp122.xml"/><Relationship Id="rId60" Type="http://schemas.openxmlformats.org/officeDocument/2006/relationships/ctrlProp" Target="../ctrlProps/ctrlProp130.xml"/><Relationship Id="rId65" Type="http://schemas.openxmlformats.org/officeDocument/2006/relationships/ctrlProp" Target="../ctrlProps/ctrlProp135.xml"/><Relationship Id="rId73" Type="http://schemas.openxmlformats.org/officeDocument/2006/relationships/ctrlProp" Target="../ctrlProps/ctrlProp143.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 Id="rId22" Type="http://schemas.openxmlformats.org/officeDocument/2006/relationships/ctrlProp" Target="../ctrlProps/ctrlProp92.xml"/><Relationship Id="rId27" Type="http://schemas.openxmlformats.org/officeDocument/2006/relationships/ctrlProp" Target="../ctrlProps/ctrlProp97.xml"/><Relationship Id="rId30" Type="http://schemas.openxmlformats.org/officeDocument/2006/relationships/ctrlProp" Target="../ctrlProps/ctrlProp100.xml"/><Relationship Id="rId35" Type="http://schemas.openxmlformats.org/officeDocument/2006/relationships/ctrlProp" Target="../ctrlProps/ctrlProp105.xml"/><Relationship Id="rId43" Type="http://schemas.openxmlformats.org/officeDocument/2006/relationships/ctrlProp" Target="../ctrlProps/ctrlProp113.xml"/><Relationship Id="rId48" Type="http://schemas.openxmlformats.org/officeDocument/2006/relationships/ctrlProp" Target="../ctrlProps/ctrlProp118.xml"/><Relationship Id="rId56" Type="http://schemas.openxmlformats.org/officeDocument/2006/relationships/ctrlProp" Target="../ctrlProps/ctrlProp126.xml"/><Relationship Id="rId64" Type="http://schemas.openxmlformats.org/officeDocument/2006/relationships/ctrlProp" Target="../ctrlProps/ctrlProp134.xml"/><Relationship Id="rId69" Type="http://schemas.openxmlformats.org/officeDocument/2006/relationships/ctrlProp" Target="../ctrlProps/ctrlProp139.xml"/><Relationship Id="rId8" Type="http://schemas.openxmlformats.org/officeDocument/2006/relationships/ctrlProp" Target="../ctrlProps/ctrlProp78.xml"/><Relationship Id="rId51" Type="http://schemas.openxmlformats.org/officeDocument/2006/relationships/ctrlProp" Target="../ctrlProps/ctrlProp121.xml"/><Relationship Id="rId72" Type="http://schemas.openxmlformats.org/officeDocument/2006/relationships/ctrlProp" Target="../ctrlProps/ctrlProp142.xml"/><Relationship Id="rId3" Type="http://schemas.openxmlformats.org/officeDocument/2006/relationships/vmlDrawing" Target="../drawings/vmlDrawing3.vml"/><Relationship Id="rId12" Type="http://schemas.openxmlformats.org/officeDocument/2006/relationships/ctrlProp" Target="../ctrlProps/ctrlProp82.xml"/><Relationship Id="rId17" Type="http://schemas.openxmlformats.org/officeDocument/2006/relationships/ctrlProp" Target="../ctrlProps/ctrlProp87.xml"/><Relationship Id="rId25" Type="http://schemas.openxmlformats.org/officeDocument/2006/relationships/ctrlProp" Target="../ctrlProps/ctrlProp95.xml"/><Relationship Id="rId33" Type="http://schemas.openxmlformats.org/officeDocument/2006/relationships/ctrlProp" Target="../ctrlProps/ctrlProp103.xml"/><Relationship Id="rId38" Type="http://schemas.openxmlformats.org/officeDocument/2006/relationships/ctrlProp" Target="../ctrlProps/ctrlProp108.xml"/><Relationship Id="rId46" Type="http://schemas.openxmlformats.org/officeDocument/2006/relationships/ctrlProp" Target="../ctrlProps/ctrlProp116.xml"/><Relationship Id="rId59" Type="http://schemas.openxmlformats.org/officeDocument/2006/relationships/ctrlProp" Target="../ctrlProps/ctrlProp129.xml"/><Relationship Id="rId67" Type="http://schemas.openxmlformats.org/officeDocument/2006/relationships/ctrlProp" Target="../ctrlProps/ctrlProp137.xml"/><Relationship Id="rId20" Type="http://schemas.openxmlformats.org/officeDocument/2006/relationships/ctrlProp" Target="../ctrlProps/ctrlProp90.xml"/><Relationship Id="rId41" Type="http://schemas.openxmlformats.org/officeDocument/2006/relationships/ctrlProp" Target="../ctrlProps/ctrlProp111.xml"/><Relationship Id="rId54" Type="http://schemas.openxmlformats.org/officeDocument/2006/relationships/ctrlProp" Target="../ctrlProps/ctrlProp124.xml"/><Relationship Id="rId62" Type="http://schemas.openxmlformats.org/officeDocument/2006/relationships/ctrlProp" Target="../ctrlProps/ctrlProp132.xml"/><Relationship Id="rId70" Type="http://schemas.openxmlformats.org/officeDocument/2006/relationships/ctrlProp" Target="../ctrlProps/ctrlProp140.xml"/><Relationship Id="rId75" Type="http://schemas.openxmlformats.org/officeDocument/2006/relationships/ctrlProp" Target="../ctrlProps/ctrlProp145.xml"/><Relationship Id="rId1" Type="http://schemas.openxmlformats.org/officeDocument/2006/relationships/printerSettings" Target="../printerSettings/printerSettings3.bin"/><Relationship Id="rId6" Type="http://schemas.openxmlformats.org/officeDocument/2006/relationships/ctrlProp" Target="../ctrlProps/ctrlProp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2C6B2-2970-4631-97AC-528624503D7E}">
  <dimension ref="A1:J35"/>
  <sheetViews>
    <sheetView tabSelected="1" view="pageLayout" zoomScaleNormal="100" workbookViewId="0"/>
  </sheetViews>
  <sheetFormatPr defaultRowHeight="18.75" x14ac:dyDescent="0.4"/>
  <cols>
    <col min="1" max="16384" width="9" style="22"/>
  </cols>
  <sheetData>
    <row r="1" spans="1:10" ht="19.5" customHeight="1" x14ac:dyDescent="0.4">
      <c r="J1" s="29" t="s">
        <v>102</v>
      </c>
    </row>
    <row r="3" spans="1:10" ht="24" x14ac:dyDescent="0.4">
      <c r="A3" s="21" t="s">
        <v>86</v>
      </c>
    </row>
    <row r="4" spans="1:10" ht="18.75" customHeight="1" x14ac:dyDescent="0.4">
      <c r="A4" s="23"/>
    </row>
    <row r="5" spans="1:10" ht="18.75" customHeight="1" x14ac:dyDescent="0.4">
      <c r="A5" s="23"/>
    </row>
    <row r="6" spans="1:10" x14ac:dyDescent="0.4">
      <c r="B6" s="24" t="s">
        <v>87</v>
      </c>
    </row>
    <row r="7" spans="1:10" x14ac:dyDescent="0.4">
      <c r="B7" s="24" t="s">
        <v>164</v>
      </c>
    </row>
    <row r="8" spans="1:10" x14ac:dyDescent="0.4">
      <c r="B8" s="24" t="s">
        <v>165</v>
      </c>
    </row>
    <row r="9" spans="1:10" x14ac:dyDescent="0.4">
      <c r="B9" s="24" t="s">
        <v>166</v>
      </c>
    </row>
    <row r="11" spans="1:10" x14ac:dyDescent="0.4">
      <c r="B11" s="24" t="s">
        <v>91</v>
      </c>
    </row>
    <row r="12" spans="1:10" x14ac:dyDescent="0.4">
      <c r="B12" s="24" t="s">
        <v>92</v>
      </c>
    </row>
    <row r="13" spans="1:10" x14ac:dyDescent="0.4">
      <c r="B13" s="24" t="s">
        <v>95</v>
      </c>
      <c r="C13" s="24"/>
    </row>
    <row r="14" spans="1:10" x14ac:dyDescent="0.4">
      <c r="B14" s="24" t="s">
        <v>96</v>
      </c>
    </row>
    <row r="15" spans="1:10" x14ac:dyDescent="0.4">
      <c r="A15" s="25"/>
    </row>
    <row r="16" spans="1:10" x14ac:dyDescent="0.4">
      <c r="B16" s="24" t="s">
        <v>163</v>
      </c>
    </row>
    <row r="17" spans="1:10" x14ac:dyDescent="0.4">
      <c r="B17" s="24" t="s">
        <v>161</v>
      </c>
    </row>
    <row r="20" spans="1:10" x14ac:dyDescent="0.4">
      <c r="C20" s="24" t="s">
        <v>88</v>
      </c>
    </row>
    <row r="21" spans="1:10" x14ac:dyDescent="0.4">
      <c r="C21" s="24" t="s">
        <v>89</v>
      </c>
    </row>
    <row r="22" spans="1:10" x14ac:dyDescent="0.4">
      <c r="C22" s="24" t="s">
        <v>90</v>
      </c>
    </row>
    <row r="25" spans="1:10" x14ac:dyDescent="0.4">
      <c r="A25" s="215" t="s">
        <v>157</v>
      </c>
      <c r="B25" s="215"/>
      <c r="C25" s="215"/>
      <c r="D25" s="215"/>
      <c r="E25" s="215"/>
      <c r="F25" s="215"/>
      <c r="G25" s="215"/>
      <c r="H25" s="215"/>
      <c r="I25" s="215"/>
      <c r="J25" s="215"/>
    </row>
    <row r="28" spans="1:10" ht="21" x14ac:dyDescent="0.4">
      <c r="C28" s="26" t="s">
        <v>93</v>
      </c>
    </row>
    <row r="30" spans="1:10" ht="19.5" x14ac:dyDescent="0.4">
      <c r="D30" s="28" t="s">
        <v>94</v>
      </c>
      <c r="E30" s="216" t="s">
        <v>101</v>
      </c>
    </row>
    <row r="32" spans="1:10" x14ac:dyDescent="0.4">
      <c r="C32" s="28" t="s">
        <v>29</v>
      </c>
      <c r="D32" s="27" t="s">
        <v>97</v>
      </c>
    </row>
    <row r="33" spans="3:4" x14ac:dyDescent="0.4">
      <c r="C33" s="28"/>
      <c r="D33" s="27" t="s">
        <v>100</v>
      </c>
    </row>
    <row r="34" spans="3:4" ht="18.75" customHeight="1" x14ac:dyDescent="0.4">
      <c r="C34" s="28" t="s">
        <v>31</v>
      </c>
      <c r="D34" s="27" t="s">
        <v>98</v>
      </c>
    </row>
    <row r="35" spans="3:4" x14ac:dyDescent="0.4">
      <c r="C35" s="28" t="s">
        <v>33</v>
      </c>
      <c r="D35" s="27" t="s">
        <v>99</v>
      </c>
    </row>
  </sheetData>
  <mergeCells count="1">
    <mergeCell ref="A25:J25"/>
  </mergeCells>
  <phoneticPr fontId="1"/>
  <hyperlinks>
    <hyperlink ref="E30" r:id="rId1" xr:uid="{39ED9884-C485-492F-B60B-12CC10423DBE}"/>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21B07-934E-422C-9844-B62D33E95563}">
  <dimension ref="A1:Y52"/>
  <sheetViews>
    <sheetView view="pageLayout" topLeftCell="A40" zoomScaleNormal="100" workbookViewId="0">
      <selection activeCell="D1" sqref="D1:I1"/>
    </sheetView>
  </sheetViews>
  <sheetFormatPr defaultColWidth="3.625" defaultRowHeight="15" customHeight="1" x14ac:dyDescent="0.4"/>
  <cols>
    <col min="1" max="16" width="3.625" style="1"/>
    <col min="17" max="17" width="4" style="1" bestFit="1" customWidth="1"/>
    <col min="18" max="18" width="3.625" style="1"/>
    <col min="19" max="19" width="4" style="1" bestFit="1" customWidth="1"/>
    <col min="20" max="21" width="3.625" style="1"/>
    <col min="22" max="22" width="4" style="1" bestFit="1" customWidth="1"/>
    <col min="23" max="23" width="3.625" style="1"/>
    <col min="24" max="24" width="3.625" style="1" customWidth="1"/>
    <col min="25" max="16384" width="3.625" style="1"/>
  </cols>
  <sheetData>
    <row r="1" spans="1:25" ht="15" customHeight="1" thickBot="1" x14ac:dyDescent="0.45">
      <c r="A1" s="66" t="s">
        <v>84</v>
      </c>
      <c r="B1" s="51" t="s">
        <v>0</v>
      </c>
      <c r="C1" s="51"/>
      <c r="D1" s="190">
        <v>45015</v>
      </c>
      <c r="E1" s="190"/>
      <c r="F1" s="190"/>
      <c r="G1" s="190"/>
      <c r="H1" s="190"/>
      <c r="I1" s="190"/>
      <c r="J1" s="2"/>
      <c r="K1" s="2"/>
      <c r="L1" s="2"/>
      <c r="M1" s="2"/>
      <c r="N1" s="2"/>
      <c r="O1" s="2"/>
      <c r="P1" s="2"/>
      <c r="Q1" s="2"/>
      <c r="R1" s="2"/>
      <c r="S1" s="2"/>
      <c r="T1" s="2" t="s">
        <v>28</v>
      </c>
      <c r="U1" s="55"/>
      <c r="V1" s="55"/>
      <c r="W1" s="55"/>
      <c r="X1" s="55"/>
      <c r="Y1" s="55"/>
    </row>
    <row r="2" spans="1:25" ht="15" customHeight="1" x14ac:dyDescent="0.4">
      <c r="A2" s="66"/>
      <c r="B2" s="191" t="s">
        <v>1</v>
      </c>
      <c r="C2" s="192"/>
      <c r="D2" s="193" t="s">
        <v>105</v>
      </c>
      <c r="E2" s="194"/>
      <c r="F2" s="194"/>
      <c r="G2" s="194"/>
      <c r="H2" s="194"/>
      <c r="I2" s="194"/>
      <c r="J2" s="194"/>
      <c r="K2" s="194"/>
      <c r="L2" s="194"/>
      <c r="M2" s="194"/>
      <c r="N2" s="194"/>
      <c r="O2" s="194"/>
      <c r="P2" s="194"/>
      <c r="Q2" s="194"/>
      <c r="R2" s="194"/>
      <c r="S2" s="195"/>
      <c r="T2" s="196" t="s">
        <v>3</v>
      </c>
      <c r="U2" s="89"/>
      <c r="V2" s="89"/>
      <c r="W2" s="89"/>
      <c r="X2" s="89"/>
      <c r="Y2" s="90"/>
    </row>
    <row r="3" spans="1:25" ht="15" customHeight="1" x14ac:dyDescent="0.4">
      <c r="A3" s="66"/>
      <c r="B3" s="48" t="s">
        <v>2</v>
      </c>
      <c r="C3" s="98"/>
      <c r="D3" s="197" t="s">
        <v>104</v>
      </c>
      <c r="E3" s="198"/>
      <c r="F3" s="198"/>
      <c r="G3" s="198"/>
      <c r="H3" s="198"/>
      <c r="I3" s="198"/>
      <c r="J3" s="198"/>
      <c r="K3" s="198"/>
      <c r="L3" s="198"/>
      <c r="M3" s="198"/>
      <c r="N3" s="198"/>
      <c r="O3" s="198"/>
      <c r="P3" s="198"/>
      <c r="Q3" s="198"/>
      <c r="R3" s="198"/>
      <c r="S3" s="199"/>
      <c r="T3" s="202">
        <v>40267</v>
      </c>
      <c r="U3" s="203"/>
      <c r="V3" s="203"/>
      <c r="W3" s="203"/>
      <c r="X3" s="203"/>
      <c r="Y3" s="204"/>
    </row>
    <row r="4" spans="1:25" ht="15" customHeight="1" x14ac:dyDescent="0.4">
      <c r="A4" s="66"/>
      <c r="B4" s="50"/>
      <c r="C4" s="99"/>
      <c r="D4" s="200"/>
      <c r="E4" s="201"/>
      <c r="F4" s="201"/>
      <c r="G4" s="201"/>
      <c r="H4" s="201"/>
      <c r="I4" s="201"/>
      <c r="J4" s="201"/>
      <c r="K4" s="201"/>
      <c r="L4" s="201"/>
      <c r="M4" s="201"/>
      <c r="N4" s="201"/>
      <c r="O4" s="201"/>
      <c r="P4" s="201"/>
      <c r="Q4" s="201"/>
      <c r="R4" s="201"/>
      <c r="S4" s="201"/>
      <c r="T4" s="180" t="s">
        <v>4</v>
      </c>
      <c r="U4" s="181"/>
      <c r="V4" s="181"/>
      <c r="W4" s="181"/>
      <c r="X4" s="181"/>
      <c r="Y4" s="182"/>
    </row>
    <row r="5" spans="1:25" ht="15" customHeight="1" x14ac:dyDescent="0.4">
      <c r="A5" s="66"/>
      <c r="B5" s="50"/>
      <c r="C5" s="99"/>
      <c r="D5" s="200"/>
      <c r="E5" s="201"/>
      <c r="F5" s="201"/>
      <c r="G5" s="201"/>
      <c r="H5" s="201"/>
      <c r="I5" s="201"/>
      <c r="J5" s="201"/>
      <c r="K5" s="201"/>
      <c r="L5" s="201"/>
      <c r="M5" s="201"/>
      <c r="N5" s="201"/>
      <c r="O5" s="201"/>
      <c r="P5" s="201"/>
      <c r="Q5" s="201"/>
      <c r="R5" s="201"/>
      <c r="S5" s="201"/>
      <c r="T5" s="30"/>
      <c r="U5" s="31" t="s">
        <v>5</v>
      </c>
      <c r="V5" s="31"/>
      <c r="W5" s="183" t="s">
        <v>6</v>
      </c>
      <c r="X5" s="183"/>
      <c r="Y5" s="184"/>
    </row>
    <row r="6" spans="1:25" ht="15" customHeight="1" x14ac:dyDescent="0.4">
      <c r="A6" s="66"/>
      <c r="B6" s="185" t="s">
        <v>7</v>
      </c>
      <c r="C6" s="186"/>
      <c r="D6" s="13"/>
      <c r="E6" s="33" t="s">
        <v>9</v>
      </c>
      <c r="F6" s="14"/>
      <c r="G6" s="33" t="s">
        <v>10</v>
      </c>
      <c r="H6" s="14"/>
      <c r="I6" s="33" t="s">
        <v>142</v>
      </c>
      <c r="J6" s="14"/>
      <c r="K6" s="33" t="s">
        <v>12</v>
      </c>
      <c r="L6" s="33"/>
      <c r="M6" s="14"/>
      <c r="N6" s="33" t="s">
        <v>13</v>
      </c>
      <c r="O6" s="14"/>
      <c r="P6" s="33" t="s">
        <v>14</v>
      </c>
      <c r="Q6" s="33"/>
      <c r="R6" s="33"/>
      <c r="S6" s="14"/>
      <c r="T6" s="14" t="s">
        <v>15</v>
      </c>
      <c r="U6" s="14"/>
      <c r="V6" s="187"/>
      <c r="W6" s="187"/>
      <c r="X6" s="187"/>
      <c r="Y6" s="188"/>
    </row>
    <row r="7" spans="1:25" ht="15" customHeight="1" x14ac:dyDescent="0.4">
      <c r="A7" s="66"/>
      <c r="B7" s="48" t="s">
        <v>8</v>
      </c>
      <c r="C7" s="98"/>
      <c r="D7" s="2"/>
      <c r="E7" s="15" t="s">
        <v>16</v>
      </c>
      <c r="F7" s="2"/>
      <c r="G7" s="15" t="s">
        <v>17</v>
      </c>
      <c r="H7" s="2"/>
      <c r="I7" s="15" t="s">
        <v>18</v>
      </c>
      <c r="J7" s="2"/>
      <c r="K7" s="15" t="s">
        <v>19</v>
      </c>
      <c r="L7" s="15"/>
      <c r="M7" s="2"/>
      <c r="N7" s="15" t="s">
        <v>20</v>
      </c>
      <c r="O7" s="2"/>
      <c r="P7" s="15" t="s">
        <v>21</v>
      </c>
      <c r="Q7" s="15"/>
      <c r="R7" s="15"/>
      <c r="S7" s="2"/>
      <c r="T7" s="110" t="s">
        <v>22</v>
      </c>
      <c r="U7" s="110"/>
      <c r="V7" s="110"/>
      <c r="W7" s="110"/>
      <c r="X7" s="110"/>
      <c r="Y7" s="189"/>
    </row>
    <row r="8" spans="1:25" ht="15" customHeight="1" x14ac:dyDescent="0.4">
      <c r="A8" s="66"/>
      <c r="B8" s="52"/>
      <c r="C8" s="100"/>
      <c r="D8" s="12"/>
      <c r="E8" s="6" t="s">
        <v>23</v>
      </c>
      <c r="F8" s="12"/>
      <c r="G8" s="6" t="s">
        <v>12</v>
      </c>
      <c r="H8" s="6"/>
      <c r="I8" s="12"/>
      <c r="J8" s="6" t="s">
        <v>24</v>
      </c>
      <c r="K8" s="12"/>
      <c r="L8" s="6" t="s">
        <v>13</v>
      </c>
      <c r="M8" s="12"/>
      <c r="N8" s="6" t="s">
        <v>25</v>
      </c>
      <c r="O8" s="6"/>
      <c r="P8" s="12"/>
      <c r="Q8" s="6" t="s">
        <v>15</v>
      </c>
      <c r="R8" s="6"/>
      <c r="S8" s="58"/>
      <c r="T8" s="58"/>
      <c r="U8" s="58"/>
      <c r="V8" s="58"/>
      <c r="W8" s="58"/>
      <c r="X8" s="58"/>
      <c r="Y8" s="97"/>
    </row>
    <row r="9" spans="1:25" ht="15" customHeight="1" x14ac:dyDescent="0.4">
      <c r="A9" s="66"/>
      <c r="B9" s="52" t="s">
        <v>27</v>
      </c>
      <c r="C9" s="53"/>
      <c r="D9" s="100"/>
      <c r="E9" s="57" t="s">
        <v>149</v>
      </c>
      <c r="F9" s="58"/>
      <c r="G9" s="58"/>
      <c r="H9" s="58"/>
      <c r="I9" s="58"/>
      <c r="J9" s="58"/>
      <c r="K9" s="58"/>
      <c r="L9" s="58"/>
      <c r="M9" s="59"/>
      <c r="N9" s="135" t="s">
        <v>26</v>
      </c>
      <c r="O9" s="53"/>
      <c r="P9" s="100"/>
      <c r="Q9" s="57" t="s">
        <v>150</v>
      </c>
      <c r="R9" s="58"/>
      <c r="S9" s="58"/>
      <c r="T9" s="58"/>
      <c r="U9" s="58"/>
      <c r="V9" s="58"/>
      <c r="W9" s="58"/>
      <c r="X9" s="58"/>
      <c r="Y9" s="97"/>
    </row>
    <row r="10" spans="1:25" ht="15" customHeight="1" x14ac:dyDescent="0.4">
      <c r="A10" s="66"/>
      <c r="B10" s="48" t="s">
        <v>35</v>
      </c>
      <c r="C10" s="98"/>
      <c r="D10" s="3" t="s">
        <v>29</v>
      </c>
      <c r="E10" s="164" t="s">
        <v>106</v>
      </c>
      <c r="F10" s="164"/>
      <c r="G10" s="164"/>
      <c r="H10" s="164"/>
      <c r="I10" s="164"/>
      <c r="J10" s="164"/>
      <c r="K10" s="164"/>
      <c r="L10" s="164"/>
      <c r="M10" s="164"/>
      <c r="N10" s="164"/>
      <c r="O10" s="164"/>
      <c r="P10" s="164"/>
      <c r="Q10" s="164"/>
      <c r="R10" s="164"/>
      <c r="S10" s="165"/>
      <c r="T10" s="166" t="s">
        <v>30</v>
      </c>
      <c r="U10" s="167"/>
      <c r="V10" s="167"/>
      <c r="W10" s="167"/>
      <c r="X10" s="167"/>
      <c r="Y10" s="168"/>
    </row>
    <row r="11" spans="1:25" ht="15" customHeight="1" x14ac:dyDescent="0.4">
      <c r="A11" s="66"/>
      <c r="B11" s="50"/>
      <c r="C11" s="99"/>
      <c r="D11" s="169" t="s">
        <v>107</v>
      </c>
      <c r="E11" s="126"/>
      <c r="F11" s="126"/>
      <c r="G11" s="126"/>
      <c r="H11" s="126"/>
      <c r="I11" s="126"/>
      <c r="J11" s="126"/>
      <c r="K11" s="126"/>
      <c r="L11" s="126"/>
      <c r="M11" s="126"/>
      <c r="N11" s="126"/>
      <c r="O11" s="126"/>
      <c r="P11" s="126"/>
      <c r="Q11" s="126"/>
      <c r="R11" s="126"/>
      <c r="S11" s="170"/>
      <c r="T11" s="172"/>
      <c r="U11" s="173"/>
      <c r="V11" s="173"/>
      <c r="W11" s="173"/>
      <c r="X11" s="173"/>
      <c r="Y11" s="174"/>
    </row>
    <row r="12" spans="1:25" ht="15" customHeight="1" x14ac:dyDescent="0.4">
      <c r="A12" s="66"/>
      <c r="B12" s="50"/>
      <c r="C12" s="99"/>
      <c r="D12" s="171"/>
      <c r="E12" s="141"/>
      <c r="F12" s="141"/>
      <c r="G12" s="141"/>
      <c r="H12" s="141"/>
      <c r="I12" s="141"/>
      <c r="J12" s="141"/>
      <c r="K12" s="141"/>
      <c r="L12" s="141"/>
      <c r="M12" s="141"/>
      <c r="N12" s="141"/>
      <c r="O12" s="141"/>
      <c r="P12" s="141"/>
      <c r="Q12" s="141"/>
      <c r="R12" s="141"/>
      <c r="S12" s="142"/>
      <c r="T12" s="54"/>
      <c r="U12" s="55"/>
      <c r="V12" s="55"/>
      <c r="W12" s="55"/>
      <c r="X12" s="55"/>
      <c r="Y12" s="175"/>
    </row>
    <row r="13" spans="1:25" ht="15" customHeight="1" x14ac:dyDescent="0.4">
      <c r="A13" s="66"/>
      <c r="B13" s="50"/>
      <c r="C13" s="99"/>
      <c r="D13" s="4" t="s">
        <v>31</v>
      </c>
      <c r="E13" s="156" t="s">
        <v>108</v>
      </c>
      <c r="F13" s="157"/>
      <c r="G13" s="157"/>
      <c r="H13" s="157"/>
      <c r="I13" s="157"/>
      <c r="J13" s="157"/>
      <c r="K13" s="158"/>
      <c r="L13" s="4" t="s">
        <v>33</v>
      </c>
      <c r="M13" s="156" t="s">
        <v>109</v>
      </c>
      <c r="N13" s="157"/>
      <c r="O13" s="157"/>
      <c r="P13" s="157"/>
      <c r="Q13" s="157"/>
      <c r="R13" s="157"/>
      <c r="S13" s="158"/>
      <c r="T13" s="54"/>
      <c r="U13" s="55"/>
      <c r="V13" s="55"/>
      <c r="W13" s="55"/>
      <c r="X13" s="55"/>
      <c r="Y13" s="175"/>
    </row>
    <row r="14" spans="1:25" ht="15" customHeight="1" thickBot="1" x14ac:dyDescent="0.45">
      <c r="A14" s="66"/>
      <c r="B14" s="162"/>
      <c r="C14" s="163"/>
      <c r="D14" s="20" t="s">
        <v>32</v>
      </c>
      <c r="E14" s="159" t="s">
        <v>101</v>
      </c>
      <c r="F14" s="160"/>
      <c r="G14" s="160"/>
      <c r="H14" s="160"/>
      <c r="I14" s="160"/>
      <c r="J14" s="160"/>
      <c r="K14" s="161"/>
      <c r="L14" s="20" t="s">
        <v>34</v>
      </c>
      <c r="M14" s="159" t="s">
        <v>110</v>
      </c>
      <c r="N14" s="160"/>
      <c r="O14" s="160"/>
      <c r="P14" s="160"/>
      <c r="Q14" s="160"/>
      <c r="R14" s="160"/>
      <c r="S14" s="161"/>
      <c r="T14" s="176"/>
      <c r="U14" s="68"/>
      <c r="V14" s="68"/>
      <c r="W14" s="68"/>
      <c r="X14" s="68"/>
      <c r="Y14" s="69"/>
    </row>
    <row r="15" spans="1:25" ht="15" customHeight="1" x14ac:dyDescent="0.4">
      <c r="A15" s="66"/>
      <c r="B15" s="131" t="s">
        <v>36</v>
      </c>
      <c r="C15" s="132"/>
      <c r="D15" s="132"/>
      <c r="E15" s="134"/>
      <c r="F15" s="133" t="s">
        <v>37</v>
      </c>
      <c r="G15" s="132"/>
      <c r="H15" s="132"/>
      <c r="I15" s="132"/>
      <c r="J15" s="132"/>
      <c r="K15" s="134"/>
      <c r="L15" s="133" t="s">
        <v>38</v>
      </c>
      <c r="M15" s="132"/>
      <c r="N15" s="132"/>
      <c r="O15" s="132"/>
      <c r="P15" s="132"/>
      <c r="Q15" s="132"/>
      <c r="R15" s="132"/>
      <c r="S15" s="134"/>
      <c r="T15" s="177" t="s">
        <v>39</v>
      </c>
      <c r="U15" s="178"/>
      <c r="V15" s="178"/>
      <c r="W15" s="178"/>
      <c r="X15" s="178"/>
      <c r="Y15" s="179"/>
    </row>
    <row r="16" spans="1:25" ht="15" customHeight="1" x14ac:dyDescent="0.4">
      <c r="A16" s="66"/>
      <c r="B16" s="48"/>
      <c r="C16" s="113" t="s">
        <v>40</v>
      </c>
      <c r="D16" s="113"/>
      <c r="E16" s="113"/>
      <c r="F16" s="111"/>
      <c r="G16" s="49" t="s">
        <v>42</v>
      </c>
      <c r="H16" s="49"/>
      <c r="I16" s="113" t="s">
        <v>43</v>
      </c>
      <c r="J16" s="113"/>
      <c r="K16" s="114"/>
      <c r="L16" s="7"/>
      <c r="M16" s="5" t="s">
        <v>44</v>
      </c>
      <c r="N16" s="8"/>
      <c r="O16" s="5" t="s">
        <v>45</v>
      </c>
      <c r="P16" s="143">
        <v>250000</v>
      </c>
      <c r="Q16" s="143"/>
      <c r="R16" s="143"/>
      <c r="S16" s="144"/>
      <c r="T16" s="120"/>
      <c r="U16" s="121"/>
      <c r="V16" s="121"/>
      <c r="W16" s="121"/>
      <c r="X16" s="121"/>
      <c r="Y16" s="122"/>
    </row>
    <row r="17" spans="1:25" ht="15" customHeight="1" x14ac:dyDescent="0.4">
      <c r="A17" s="66"/>
      <c r="B17" s="52"/>
      <c r="C17" s="150"/>
      <c r="D17" s="150"/>
      <c r="E17" s="150"/>
      <c r="F17" s="135"/>
      <c r="G17" s="53"/>
      <c r="H17" s="53"/>
      <c r="I17" s="150"/>
      <c r="J17" s="150"/>
      <c r="K17" s="151"/>
      <c r="L17" s="11"/>
      <c r="M17" s="150" t="s">
        <v>46</v>
      </c>
      <c r="N17" s="150"/>
      <c r="O17" s="150"/>
      <c r="P17" s="145"/>
      <c r="Q17" s="145"/>
      <c r="R17" s="145"/>
      <c r="S17" s="146"/>
      <c r="T17" s="147"/>
      <c r="U17" s="148"/>
      <c r="V17" s="148"/>
      <c r="W17" s="148"/>
      <c r="X17" s="148"/>
      <c r="Y17" s="149"/>
    </row>
    <row r="18" spans="1:25" ht="15" customHeight="1" x14ac:dyDescent="0.4">
      <c r="A18" s="66"/>
      <c r="B18" s="48"/>
      <c r="C18" s="154" t="s">
        <v>85</v>
      </c>
      <c r="D18" s="154"/>
      <c r="E18" s="154"/>
      <c r="F18" s="111"/>
      <c r="G18" s="49" t="s">
        <v>42</v>
      </c>
      <c r="H18" s="49"/>
      <c r="I18" s="113" t="s">
        <v>43</v>
      </c>
      <c r="J18" s="113"/>
      <c r="K18" s="114"/>
      <c r="L18" s="7"/>
      <c r="M18" s="5" t="s">
        <v>44</v>
      </c>
      <c r="N18" s="8"/>
      <c r="O18" s="5" t="s">
        <v>45</v>
      </c>
      <c r="P18" s="143">
        <v>3000</v>
      </c>
      <c r="Q18" s="143"/>
      <c r="R18" s="143"/>
      <c r="S18" s="144"/>
      <c r="T18" s="120" t="s">
        <v>158</v>
      </c>
      <c r="U18" s="121"/>
      <c r="V18" s="121"/>
      <c r="W18" s="121"/>
      <c r="X18" s="121"/>
      <c r="Y18" s="122"/>
    </row>
    <row r="19" spans="1:25" ht="15" customHeight="1" x14ac:dyDescent="0.4">
      <c r="A19" s="66"/>
      <c r="B19" s="52"/>
      <c r="C19" s="155"/>
      <c r="D19" s="155"/>
      <c r="E19" s="155"/>
      <c r="F19" s="135"/>
      <c r="G19" s="53"/>
      <c r="H19" s="53"/>
      <c r="I19" s="150"/>
      <c r="J19" s="150"/>
      <c r="K19" s="151"/>
      <c r="L19" s="11"/>
      <c r="M19" s="150" t="s">
        <v>46</v>
      </c>
      <c r="N19" s="150"/>
      <c r="O19" s="150"/>
      <c r="P19" s="145"/>
      <c r="Q19" s="145"/>
      <c r="R19" s="145"/>
      <c r="S19" s="146"/>
      <c r="T19" s="147"/>
      <c r="U19" s="148"/>
      <c r="V19" s="148"/>
      <c r="W19" s="148"/>
      <c r="X19" s="148"/>
      <c r="Y19" s="149"/>
    </row>
    <row r="20" spans="1:25" ht="15" customHeight="1" x14ac:dyDescent="0.4">
      <c r="A20" s="66"/>
      <c r="B20" s="48"/>
      <c r="C20" s="113" t="s">
        <v>41</v>
      </c>
      <c r="D20" s="113"/>
      <c r="E20" s="113"/>
      <c r="F20" s="111"/>
      <c r="G20" s="49" t="s">
        <v>42</v>
      </c>
      <c r="H20" s="49"/>
      <c r="I20" s="113" t="s">
        <v>43</v>
      </c>
      <c r="J20" s="113"/>
      <c r="K20" s="114"/>
      <c r="L20" s="7"/>
      <c r="M20" s="5" t="s">
        <v>44</v>
      </c>
      <c r="N20" s="8"/>
      <c r="O20" s="5" t="s">
        <v>45</v>
      </c>
      <c r="P20" s="116">
        <v>250000</v>
      </c>
      <c r="Q20" s="116"/>
      <c r="R20" s="116"/>
      <c r="S20" s="117"/>
      <c r="T20" s="120"/>
      <c r="U20" s="121"/>
      <c r="V20" s="121"/>
      <c r="W20" s="121"/>
      <c r="X20" s="121"/>
      <c r="Y20" s="122"/>
    </row>
    <row r="21" spans="1:25" ht="15" customHeight="1" x14ac:dyDescent="0.4">
      <c r="A21" s="66"/>
      <c r="B21" s="52"/>
      <c r="C21" s="150"/>
      <c r="D21" s="150"/>
      <c r="E21" s="150"/>
      <c r="F21" s="135"/>
      <c r="G21" s="53"/>
      <c r="H21" s="53"/>
      <c r="I21" s="150"/>
      <c r="J21" s="150"/>
      <c r="K21" s="151"/>
      <c r="L21" s="11"/>
      <c r="M21" s="150" t="s">
        <v>46</v>
      </c>
      <c r="N21" s="150"/>
      <c r="O21" s="150"/>
      <c r="P21" s="152"/>
      <c r="Q21" s="152"/>
      <c r="R21" s="152"/>
      <c r="S21" s="153"/>
      <c r="T21" s="147"/>
      <c r="U21" s="148"/>
      <c r="V21" s="148"/>
      <c r="W21" s="148"/>
      <c r="X21" s="148"/>
      <c r="Y21" s="149"/>
    </row>
    <row r="22" spans="1:25" ht="15" customHeight="1" x14ac:dyDescent="0.4">
      <c r="A22" s="66"/>
      <c r="B22" s="48"/>
      <c r="C22" s="110" t="s">
        <v>47</v>
      </c>
      <c r="D22" s="110"/>
      <c r="E22" s="110"/>
      <c r="F22" s="111"/>
      <c r="G22" s="49" t="s">
        <v>42</v>
      </c>
      <c r="H22" s="49"/>
      <c r="I22" s="113" t="s">
        <v>43</v>
      </c>
      <c r="J22" s="113"/>
      <c r="K22" s="114"/>
      <c r="L22" s="7"/>
      <c r="M22" s="5" t="s">
        <v>44</v>
      </c>
      <c r="N22" s="8"/>
      <c r="O22" s="5" t="s">
        <v>45</v>
      </c>
      <c r="P22" s="116">
        <v>1200</v>
      </c>
      <c r="Q22" s="116"/>
      <c r="R22" s="116"/>
      <c r="S22" s="117"/>
      <c r="T22" s="120"/>
      <c r="U22" s="121"/>
      <c r="V22" s="121"/>
      <c r="W22" s="121"/>
      <c r="X22" s="121"/>
      <c r="Y22" s="122"/>
    </row>
    <row r="23" spans="1:25" ht="15" customHeight="1" thickBot="1" x14ac:dyDescent="0.45">
      <c r="A23" s="66"/>
      <c r="B23" s="50"/>
      <c r="C23" s="110"/>
      <c r="D23" s="110"/>
      <c r="E23" s="110"/>
      <c r="F23" s="112"/>
      <c r="G23" s="51"/>
      <c r="H23" s="51"/>
      <c r="I23" s="110"/>
      <c r="J23" s="110"/>
      <c r="K23" s="115"/>
      <c r="L23" s="9"/>
      <c r="M23" s="110" t="s">
        <v>46</v>
      </c>
      <c r="N23" s="110"/>
      <c r="O23" s="110"/>
      <c r="P23" s="118"/>
      <c r="Q23" s="118"/>
      <c r="R23" s="118"/>
      <c r="S23" s="119"/>
      <c r="T23" s="123"/>
      <c r="U23" s="124"/>
      <c r="V23" s="124"/>
      <c r="W23" s="124"/>
      <c r="X23" s="124"/>
      <c r="Y23" s="125"/>
    </row>
    <row r="24" spans="1:25" ht="15" customHeight="1" x14ac:dyDescent="0.15">
      <c r="A24" s="66"/>
      <c r="B24" s="131" t="s">
        <v>51</v>
      </c>
      <c r="C24" s="132"/>
      <c r="D24" s="132"/>
      <c r="E24" s="36"/>
      <c r="F24" s="37" t="s">
        <v>62</v>
      </c>
      <c r="G24" s="37"/>
      <c r="H24" s="37" t="s">
        <v>63</v>
      </c>
      <c r="I24" s="37"/>
      <c r="J24" s="37" t="s">
        <v>64</v>
      </c>
      <c r="K24" s="37"/>
      <c r="L24" s="37" t="s">
        <v>65</v>
      </c>
      <c r="M24" s="38"/>
      <c r="N24" s="133" t="s">
        <v>55</v>
      </c>
      <c r="O24" s="132"/>
      <c r="P24" s="134"/>
      <c r="Q24" s="60">
        <v>0.375</v>
      </c>
      <c r="R24" s="60"/>
      <c r="S24" s="60"/>
      <c r="T24" s="138" t="s">
        <v>151</v>
      </c>
      <c r="U24" s="138"/>
      <c r="V24" s="138"/>
      <c r="W24" s="60">
        <v>0.5</v>
      </c>
      <c r="X24" s="60"/>
      <c r="Y24" s="61"/>
    </row>
    <row r="25" spans="1:25" ht="15" customHeight="1" x14ac:dyDescent="0.15">
      <c r="A25" s="66"/>
      <c r="B25" s="50"/>
      <c r="C25" s="51"/>
      <c r="D25" s="51"/>
      <c r="E25" s="9"/>
      <c r="F25" s="2" t="s">
        <v>66</v>
      </c>
      <c r="G25" s="2"/>
      <c r="H25" s="2" t="s">
        <v>67</v>
      </c>
      <c r="I25" s="2"/>
      <c r="J25" s="2" t="s">
        <v>61</v>
      </c>
      <c r="K25" s="2"/>
      <c r="L25" s="2"/>
      <c r="M25" s="10"/>
      <c r="N25" s="112"/>
      <c r="O25" s="51"/>
      <c r="P25" s="99"/>
      <c r="Q25" s="62">
        <v>0.5625</v>
      </c>
      <c r="R25" s="62"/>
      <c r="S25" s="62"/>
      <c r="T25" s="139" t="s">
        <v>151</v>
      </c>
      <c r="U25" s="139"/>
      <c r="V25" s="139"/>
      <c r="W25" s="62">
        <v>0.83333333333333337</v>
      </c>
      <c r="X25" s="62"/>
      <c r="Y25" s="63"/>
    </row>
    <row r="26" spans="1:25" ht="15" customHeight="1" x14ac:dyDescent="0.15">
      <c r="A26" s="66"/>
      <c r="B26" s="52"/>
      <c r="C26" s="53"/>
      <c r="D26" s="53"/>
      <c r="E26" s="11"/>
      <c r="F26" s="12" t="s">
        <v>15</v>
      </c>
      <c r="G26" s="12"/>
      <c r="H26" s="136"/>
      <c r="I26" s="136"/>
      <c r="J26" s="136"/>
      <c r="K26" s="136"/>
      <c r="L26" s="136"/>
      <c r="M26" s="137"/>
      <c r="N26" s="135"/>
      <c r="O26" s="53"/>
      <c r="P26" s="100"/>
      <c r="Q26" s="64"/>
      <c r="R26" s="64"/>
      <c r="S26" s="64"/>
      <c r="T26" s="140" t="s">
        <v>151</v>
      </c>
      <c r="U26" s="140"/>
      <c r="V26" s="140"/>
      <c r="W26" s="64"/>
      <c r="X26" s="64"/>
      <c r="Y26" s="65"/>
    </row>
    <row r="27" spans="1:25" ht="15" customHeight="1" x14ac:dyDescent="0.4">
      <c r="A27" s="66"/>
      <c r="B27" s="48" t="s">
        <v>52</v>
      </c>
      <c r="C27" s="49"/>
      <c r="D27" s="49"/>
      <c r="E27" s="7"/>
      <c r="F27" s="15" t="s">
        <v>68</v>
      </c>
      <c r="G27" s="8"/>
      <c r="H27" s="15" t="s">
        <v>69</v>
      </c>
      <c r="I27" s="15"/>
      <c r="J27" s="8"/>
      <c r="K27" s="15" t="s">
        <v>70</v>
      </c>
      <c r="L27" s="15"/>
      <c r="M27" s="34"/>
      <c r="N27" s="49" t="s">
        <v>56</v>
      </c>
      <c r="O27" s="49"/>
      <c r="P27" s="49"/>
      <c r="Q27" s="7"/>
      <c r="R27" s="5" t="s">
        <v>71</v>
      </c>
      <c r="S27" s="5"/>
      <c r="T27" s="5"/>
      <c r="U27" s="126" t="s">
        <v>154</v>
      </c>
      <c r="V27" s="126"/>
      <c r="W27" s="126"/>
      <c r="X27" s="126"/>
      <c r="Y27" s="127"/>
    </row>
    <row r="28" spans="1:25" ht="15" customHeight="1" x14ac:dyDescent="0.4">
      <c r="A28" s="66"/>
      <c r="B28" s="50"/>
      <c r="C28" s="51"/>
      <c r="D28" s="51"/>
      <c r="E28" s="9"/>
      <c r="F28" s="15" t="s">
        <v>15</v>
      </c>
      <c r="G28" s="15"/>
      <c r="H28" s="128"/>
      <c r="I28" s="128"/>
      <c r="J28" s="128"/>
      <c r="K28" s="128"/>
      <c r="L28" s="128"/>
      <c r="M28" s="129"/>
      <c r="N28" s="51"/>
      <c r="O28" s="51"/>
      <c r="P28" s="51"/>
      <c r="Q28" s="9"/>
      <c r="R28" s="15" t="s">
        <v>72</v>
      </c>
      <c r="S28" s="15"/>
      <c r="T28" s="15"/>
      <c r="U28" s="128"/>
      <c r="V28" s="128"/>
      <c r="W28" s="128"/>
      <c r="X28" s="128"/>
      <c r="Y28" s="130"/>
    </row>
    <row r="29" spans="1:25" ht="15" customHeight="1" x14ac:dyDescent="0.4">
      <c r="A29" s="66"/>
      <c r="B29" s="52"/>
      <c r="C29" s="53"/>
      <c r="D29" s="53"/>
      <c r="E29" s="11"/>
      <c r="F29" s="6" t="s">
        <v>159</v>
      </c>
      <c r="G29" s="6"/>
      <c r="H29" s="141" t="s">
        <v>160</v>
      </c>
      <c r="I29" s="141"/>
      <c r="J29" s="141"/>
      <c r="K29" s="141"/>
      <c r="L29" s="141"/>
      <c r="M29" s="142"/>
      <c r="N29" s="53"/>
      <c r="O29" s="53"/>
      <c r="P29" s="53"/>
      <c r="Q29" s="11"/>
      <c r="R29" s="15" t="s">
        <v>73</v>
      </c>
      <c r="S29" s="15"/>
      <c r="T29" s="15"/>
      <c r="U29" s="128"/>
      <c r="V29" s="128"/>
      <c r="W29" s="128"/>
      <c r="X29" s="128"/>
      <c r="Y29" s="130"/>
    </row>
    <row r="30" spans="1:25" ht="15" customHeight="1" x14ac:dyDescent="0.4">
      <c r="A30" s="66"/>
      <c r="B30" s="48" t="s">
        <v>53</v>
      </c>
      <c r="C30" s="49"/>
      <c r="D30" s="49"/>
      <c r="E30" s="40"/>
      <c r="F30" s="2"/>
      <c r="G30" s="15" t="s">
        <v>78</v>
      </c>
      <c r="H30" s="2"/>
      <c r="I30" s="2"/>
      <c r="J30" s="2"/>
      <c r="K30" s="15" t="s">
        <v>79</v>
      </c>
      <c r="L30" s="2"/>
      <c r="M30" s="41"/>
      <c r="N30" s="49" t="s">
        <v>57</v>
      </c>
      <c r="O30" s="49"/>
      <c r="P30" s="49"/>
      <c r="Q30" s="7"/>
      <c r="R30" s="5" t="s">
        <v>74</v>
      </c>
      <c r="S30" s="5"/>
      <c r="T30" s="5"/>
      <c r="U30" s="5" t="s">
        <v>75</v>
      </c>
      <c r="V30" s="5"/>
      <c r="W30" s="5"/>
      <c r="X30" s="5" t="s">
        <v>76</v>
      </c>
      <c r="Y30" s="35"/>
    </row>
    <row r="31" spans="1:25" ht="15" customHeight="1" x14ac:dyDescent="0.4">
      <c r="A31" s="66"/>
      <c r="B31" s="50"/>
      <c r="C31" s="51"/>
      <c r="D31" s="51"/>
      <c r="E31" s="54" t="s">
        <v>156</v>
      </c>
      <c r="F31" s="55"/>
      <c r="G31" s="55"/>
      <c r="H31" s="55"/>
      <c r="I31" s="55"/>
      <c r="J31" s="55"/>
      <c r="K31" s="55"/>
      <c r="L31" s="55"/>
      <c r="M31" s="56"/>
      <c r="N31" s="51"/>
      <c r="O31" s="51"/>
      <c r="P31" s="51"/>
      <c r="Q31" s="9"/>
      <c r="R31" s="15" t="s">
        <v>77</v>
      </c>
      <c r="S31" s="15"/>
      <c r="T31" s="15"/>
      <c r="U31" s="15" t="s">
        <v>15</v>
      </c>
      <c r="V31" s="15"/>
      <c r="W31" s="15"/>
      <c r="X31" s="15"/>
      <c r="Y31" s="32"/>
    </row>
    <row r="32" spans="1:25" ht="15" customHeight="1" x14ac:dyDescent="0.4">
      <c r="A32" s="66"/>
      <c r="B32" s="52"/>
      <c r="C32" s="53"/>
      <c r="D32" s="53"/>
      <c r="E32" s="57"/>
      <c r="F32" s="58"/>
      <c r="G32" s="58"/>
      <c r="H32" s="58"/>
      <c r="I32" s="58"/>
      <c r="J32" s="58"/>
      <c r="K32" s="58"/>
      <c r="L32" s="58"/>
      <c r="M32" s="59"/>
      <c r="N32" s="53"/>
      <c r="O32" s="53"/>
      <c r="P32" s="53"/>
      <c r="Q32" s="11"/>
      <c r="R32" s="6"/>
      <c r="S32" s="6"/>
      <c r="T32" s="6"/>
      <c r="U32" s="58" t="s">
        <v>111</v>
      </c>
      <c r="V32" s="58"/>
      <c r="W32" s="58"/>
      <c r="X32" s="58"/>
      <c r="Y32" s="97"/>
    </row>
    <row r="33" spans="1:25" ht="15" customHeight="1" x14ac:dyDescent="0.4">
      <c r="A33" s="66"/>
      <c r="B33" s="48" t="s">
        <v>54</v>
      </c>
      <c r="C33" s="49"/>
      <c r="D33" s="98"/>
      <c r="E33" s="9"/>
      <c r="F33" s="2"/>
      <c r="G33" s="15" t="s">
        <v>78</v>
      </c>
      <c r="H33" s="2"/>
      <c r="I33" s="2"/>
      <c r="J33" s="2"/>
      <c r="K33" s="15" t="s">
        <v>79</v>
      </c>
      <c r="L33" s="2"/>
      <c r="M33" s="10"/>
      <c r="N33" s="101" t="s">
        <v>58</v>
      </c>
      <c r="O33" s="102"/>
      <c r="P33" s="103"/>
      <c r="Q33" s="9"/>
      <c r="R33" s="2"/>
      <c r="S33" s="2"/>
      <c r="T33" s="2"/>
      <c r="U33" s="2"/>
      <c r="V33" s="2"/>
      <c r="W33" s="2"/>
      <c r="X33" s="2"/>
      <c r="Y33" s="16"/>
    </row>
    <row r="34" spans="1:25" ht="15" customHeight="1" x14ac:dyDescent="0.4">
      <c r="A34" s="66"/>
      <c r="B34" s="50"/>
      <c r="C34" s="51"/>
      <c r="D34" s="99"/>
      <c r="E34" s="54" t="s">
        <v>153</v>
      </c>
      <c r="F34" s="55"/>
      <c r="G34" s="55"/>
      <c r="H34" s="55"/>
      <c r="I34" s="55"/>
      <c r="J34" s="55"/>
      <c r="K34" s="55"/>
      <c r="L34" s="55"/>
      <c r="M34" s="56"/>
      <c r="N34" s="104"/>
      <c r="O34" s="105"/>
      <c r="P34" s="106"/>
      <c r="Q34" s="9"/>
      <c r="R34" s="2"/>
      <c r="S34" s="15" t="s">
        <v>80</v>
      </c>
      <c r="T34" s="55" t="s">
        <v>148</v>
      </c>
      <c r="U34" s="55"/>
      <c r="V34" s="55"/>
      <c r="W34" s="2"/>
      <c r="X34" s="15" t="s">
        <v>81</v>
      </c>
      <c r="Y34" s="16"/>
    </row>
    <row r="35" spans="1:25" ht="15" customHeight="1" x14ac:dyDescent="0.4">
      <c r="A35" s="66"/>
      <c r="B35" s="52"/>
      <c r="C35" s="53"/>
      <c r="D35" s="100"/>
      <c r="E35" s="57"/>
      <c r="F35" s="58"/>
      <c r="G35" s="58"/>
      <c r="H35" s="58"/>
      <c r="I35" s="58"/>
      <c r="J35" s="58"/>
      <c r="K35" s="58"/>
      <c r="L35" s="58"/>
      <c r="M35" s="59"/>
      <c r="N35" s="107"/>
      <c r="O35" s="108"/>
      <c r="P35" s="109"/>
      <c r="Q35" s="11"/>
      <c r="R35" s="12"/>
      <c r="S35" s="12"/>
      <c r="T35" s="12"/>
      <c r="U35" s="12"/>
      <c r="V35" s="12"/>
      <c r="W35" s="12"/>
      <c r="X35" s="12"/>
      <c r="Y35" s="17"/>
    </row>
    <row r="36" spans="1:25" ht="15" customHeight="1" x14ac:dyDescent="0.4">
      <c r="A36" s="66"/>
      <c r="B36" s="76" t="s">
        <v>82</v>
      </c>
      <c r="C36" s="77"/>
      <c r="D36" s="78"/>
      <c r="E36" s="82" t="s">
        <v>155</v>
      </c>
      <c r="F36" s="83"/>
      <c r="G36" s="83"/>
      <c r="H36" s="83"/>
      <c r="I36" s="83"/>
      <c r="J36" s="83"/>
      <c r="K36" s="83"/>
      <c r="L36" s="83"/>
      <c r="M36" s="83"/>
      <c r="N36" s="83"/>
      <c r="O36" s="83"/>
      <c r="P36" s="83"/>
      <c r="Q36" s="83"/>
      <c r="R36" s="83"/>
      <c r="S36" s="83"/>
      <c r="T36" s="83"/>
      <c r="U36" s="83"/>
      <c r="V36" s="83"/>
      <c r="W36" s="83"/>
      <c r="X36" s="83"/>
      <c r="Y36" s="84"/>
    </row>
    <row r="37" spans="1:25" ht="15" customHeight="1" thickBot="1" x14ac:dyDescent="0.45">
      <c r="A37" s="66"/>
      <c r="B37" s="79"/>
      <c r="C37" s="80"/>
      <c r="D37" s="81"/>
      <c r="E37" s="85"/>
      <c r="F37" s="86"/>
      <c r="G37" s="86"/>
      <c r="H37" s="86"/>
      <c r="I37" s="86"/>
      <c r="J37" s="86"/>
      <c r="K37" s="86"/>
      <c r="L37" s="86"/>
      <c r="M37" s="86"/>
      <c r="N37" s="86"/>
      <c r="O37" s="86"/>
      <c r="P37" s="86"/>
      <c r="Q37" s="86"/>
      <c r="R37" s="86"/>
      <c r="S37" s="86"/>
      <c r="T37" s="86"/>
      <c r="U37" s="86"/>
      <c r="V37" s="86"/>
      <c r="W37" s="86"/>
      <c r="X37" s="86"/>
      <c r="Y37" s="87"/>
    </row>
    <row r="38" spans="1:25" ht="15" customHeight="1" x14ac:dyDescent="0.4">
      <c r="A38" s="66"/>
      <c r="B38" s="88" t="s">
        <v>48</v>
      </c>
      <c r="C38" s="89"/>
      <c r="D38" s="89"/>
      <c r="E38" s="89"/>
      <c r="F38" s="89"/>
      <c r="G38" s="89"/>
      <c r="H38" s="89"/>
      <c r="I38" s="89"/>
      <c r="J38" s="89"/>
      <c r="K38" s="89"/>
      <c r="L38" s="89"/>
      <c r="M38" s="89"/>
      <c r="N38" s="89"/>
      <c r="O38" s="89"/>
      <c r="P38" s="89"/>
      <c r="Q38" s="89"/>
      <c r="R38" s="89"/>
      <c r="S38" s="89"/>
      <c r="T38" s="89"/>
      <c r="U38" s="89"/>
      <c r="V38" s="89"/>
      <c r="W38" s="89"/>
      <c r="X38" s="89"/>
      <c r="Y38" s="90"/>
    </row>
    <row r="39" spans="1:25" ht="15" customHeight="1" x14ac:dyDescent="0.4">
      <c r="A39" s="66"/>
      <c r="B39" s="91" t="s">
        <v>59</v>
      </c>
      <c r="C39" s="92"/>
      <c r="D39" s="92"/>
      <c r="E39" s="92"/>
      <c r="F39" s="93" t="s">
        <v>112</v>
      </c>
      <c r="G39" s="93"/>
      <c r="H39" s="93"/>
      <c r="I39" s="93"/>
      <c r="J39" s="93"/>
      <c r="K39" s="93"/>
      <c r="L39" s="93"/>
      <c r="M39" s="93"/>
      <c r="N39" s="93"/>
      <c r="O39" s="93"/>
      <c r="P39" s="93"/>
      <c r="Q39" s="93"/>
      <c r="R39" s="93"/>
      <c r="S39" s="93"/>
      <c r="T39" s="93"/>
      <c r="U39" s="93"/>
      <c r="V39" s="93"/>
      <c r="W39" s="93"/>
      <c r="X39" s="93"/>
      <c r="Y39" s="94"/>
    </row>
    <row r="40" spans="1:25" ht="15" customHeight="1" x14ac:dyDescent="0.4">
      <c r="A40" s="66"/>
      <c r="B40" s="52" t="s">
        <v>60</v>
      </c>
      <c r="C40" s="53"/>
      <c r="D40" s="53"/>
      <c r="E40" s="53"/>
      <c r="F40" s="95"/>
      <c r="G40" s="95"/>
      <c r="H40" s="95"/>
      <c r="I40" s="95"/>
      <c r="J40" s="95"/>
      <c r="K40" s="95"/>
      <c r="L40" s="95"/>
      <c r="M40" s="95"/>
      <c r="N40" s="95"/>
      <c r="O40" s="95"/>
      <c r="P40" s="95"/>
      <c r="Q40" s="95"/>
      <c r="R40" s="95"/>
      <c r="S40" s="95"/>
      <c r="T40" s="95"/>
      <c r="U40" s="95"/>
      <c r="V40" s="95"/>
      <c r="W40" s="95"/>
      <c r="X40" s="95"/>
      <c r="Y40" s="96"/>
    </row>
    <row r="41" spans="1:25" ht="15" customHeight="1" x14ac:dyDescent="0.4">
      <c r="A41" s="66"/>
      <c r="B41" s="48" t="s">
        <v>49</v>
      </c>
      <c r="C41" s="49"/>
      <c r="D41" s="49"/>
      <c r="E41" s="49"/>
      <c r="F41" s="49"/>
      <c r="G41" s="49"/>
      <c r="H41" s="49"/>
      <c r="I41" s="49"/>
      <c r="J41" s="49"/>
      <c r="K41" s="49"/>
      <c r="L41" s="49"/>
      <c r="M41" s="49"/>
      <c r="N41" s="49"/>
      <c r="O41" s="49"/>
      <c r="P41" s="49"/>
      <c r="Q41" s="49"/>
      <c r="R41" s="49"/>
      <c r="S41" s="49"/>
      <c r="T41" s="49"/>
      <c r="U41" s="49"/>
      <c r="V41" s="49"/>
      <c r="W41" s="49"/>
      <c r="X41" s="49"/>
      <c r="Y41" s="67"/>
    </row>
    <row r="42" spans="1:25" ht="15" customHeight="1" x14ac:dyDescent="0.4">
      <c r="A42" s="66"/>
      <c r="B42" s="73" t="s">
        <v>162</v>
      </c>
      <c r="C42" s="74"/>
      <c r="D42" s="74"/>
      <c r="E42" s="74"/>
      <c r="F42" s="74"/>
      <c r="G42" s="74"/>
      <c r="H42" s="74"/>
      <c r="I42" s="74"/>
      <c r="J42" s="74"/>
      <c r="K42" s="74"/>
      <c r="L42" s="74"/>
      <c r="M42" s="74"/>
      <c r="N42" s="74"/>
      <c r="O42" s="74"/>
      <c r="P42" s="74"/>
      <c r="Q42" s="74"/>
      <c r="R42" s="74"/>
      <c r="S42" s="74"/>
      <c r="T42" s="74"/>
      <c r="U42" s="74"/>
      <c r="V42" s="74"/>
      <c r="W42" s="74"/>
      <c r="X42" s="74"/>
      <c r="Y42" s="75"/>
    </row>
    <row r="43" spans="1:25" ht="15" customHeight="1" x14ac:dyDescent="0.4">
      <c r="A43" s="66"/>
      <c r="B43" s="73"/>
      <c r="C43" s="74"/>
      <c r="D43" s="74"/>
      <c r="E43" s="74"/>
      <c r="F43" s="74"/>
      <c r="G43" s="74"/>
      <c r="H43" s="74"/>
      <c r="I43" s="74"/>
      <c r="J43" s="74"/>
      <c r="K43" s="74"/>
      <c r="L43" s="74"/>
      <c r="M43" s="74"/>
      <c r="N43" s="74"/>
      <c r="O43" s="74"/>
      <c r="P43" s="74"/>
      <c r="Q43" s="74"/>
      <c r="R43" s="74"/>
      <c r="S43" s="74"/>
      <c r="T43" s="74"/>
      <c r="U43" s="74"/>
      <c r="V43" s="74"/>
      <c r="W43" s="74"/>
      <c r="X43" s="74"/>
      <c r="Y43" s="75"/>
    </row>
    <row r="44" spans="1:25" ht="15" customHeight="1" x14ac:dyDescent="0.4">
      <c r="A44" s="66"/>
      <c r="B44" s="73"/>
      <c r="C44" s="74"/>
      <c r="D44" s="74"/>
      <c r="E44" s="74"/>
      <c r="F44" s="74"/>
      <c r="G44" s="74"/>
      <c r="H44" s="74"/>
      <c r="I44" s="74"/>
      <c r="J44" s="74"/>
      <c r="K44" s="74"/>
      <c r="L44" s="74"/>
      <c r="M44" s="74"/>
      <c r="N44" s="74"/>
      <c r="O44" s="74"/>
      <c r="P44" s="74"/>
      <c r="Q44" s="74"/>
      <c r="R44" s="74"/>
      <c r="S44" s="74"/>
      <c r="T44" s="74"/>
      <c r="U44" s="74"/>
      <c r="V44" s="74"/>
      <c r="W44" s="74"/>
      <c r="X44" s="74"/>
      <c r="Y44" s="75"/>
    </row>
    <row r="45" spans="1:25" ht="15" customHeight="1" x14ac:dyDescent="0.4">
      <c r="A45" s="66"/>
      <c r="B45" s="73"/>
      <c r="C45" s="74"/>
      <c r="D45" s="74"/>
      <c r="E45" s="74"/>
      <c r="F45" s="74"/>
      <c r="G45" s="74"/>
      <c r="H45" s="74"/>
      <c r="I45" s="74"/>
      <c r="J45" s="74"/>
      <c r="K45" s="74"/>
      <c r="L45" s="74"/>
      <c r="M45" s="74"/>
      <c r="N45" s="74"/>
      <c r="O45" s="74"/>
      <c r="P45" s="74"/>
      <c r="Q45" s="74"/>
      <c r="R45" s="74"/>
      <c r="S45" s="74"/>
      <c r="T45" s="74"/>
      <c r="U45" s="74"/>
      <c r="V45" s="74"/>
      <c r="W45" s="74"/>
      <c r="X45" s="74"/>
      <c r="Y45" s="75"/>
    </row>
    <row r="46" spans="1:25" ht="15" customHeight="1" x14ac:dyDescent="0.4">
      <c r="A46" s="66"/>
      <c r="B46" s="73"/>
      <c r="C46" s="74"/>
      <c r="D46" s="74"/>
      <c r="E46" s="74"/>
      <c r="F46" s="74"/>
      <c r="G46" s="74"/>
      <c r="H46" s="74"/>
      <c r="I46" s="74"/>
      <c r="J46" s="74"/>
      <c r="K46" s="74"/>
      <c r="L46" s="74"/>
      <c r="M46" s="74"/>
      <c r="N46" s="74"/>
      <c r="O46" s="74"/>
      <c r="P46" s="74"/>
      <c r="Q46" s="74"/>
      <c r="R46" s="74"/>
      <c r="S46" s="74"/>
      <c r="T46" s="74"/>
      <c r="U46" s="74"/>
      <c r="V46" s="74"/>
      <c r="W46" s="74"/>
      <c r="X46" s="74"/>
      <c r="Y46" s="75"/>
    </row>
    <row r="47" spans="1:25" ht="15" customHeight="1" x14ac:dyDescent="0.4">
      <c r="A47" s="66"/>
      <c r="B47" s="73"/>
      <c r="C47" s="74"/>
      <c r="D47" s="74"/>
      <c r="E47" s="74"/>
      <c r="F47" s="74"/>
      <c r="G47" s="74"/>
      <c r="H47" s="74"/>
      <c r="I47" s="74"/>
      <c r="J47" s="74"/>
      <c r="K47" s="74"/>
      <c r="L47" s="74"/>
      <c r="M47" s="74"/>
      <c r="N47" s="74"/>
      <c r="O47" s="74"/>
      <c r="P47" s="74"/>
      <c r="Q47" s="74"/>
      <c r="R47" s="74"/>
      <c r="S47" s="74"/>
      <c r="T47" s="74"/>
      <c r="U47" s="74"/>
      <c r="V47" s="74"/>
      <c r="W47" s="74"/>
      <c r="X47" s="74"/>
      <c r="Y47" s="75"/>
    </row>
    <row r="48" spans="1:25" ht="15" customHeight="1" x14ac:dyDescent="0.4">
      <c r="A48" s="66"/>
      <c r="B48" s="73"/>
      <c r="C48" s="74"/>
      <c r="D48" s="74"/>
      <c r="E48" s="74"/>
      <c r="F48" s="74"/>
      <c r="G48" s="74"/>
      <c r="H48" s="74"/>
      <c r="I48" s="74"/>
      <c r="J48" s="74"/>
      <c r="K48" s="74"/>
      <c r="L48" s="74"/>
      <c r="M48" s="74"/>
      <c r="N48" s="74"/>
      <c r="O48" s="74"/>
      <c r="P48" s="74"/>
      <c r="Q48" s="74"/>
      <c r="R48" s="74"/>
      <c r="S48" s="74"/>
      <c r="T48" s="74"/>
      <c r="U48" s="74"/>
      <c r="V48" s="74"/>
      <c r="W48" s="74"/>
      <c r="X48" s="74"/>
      <c r="Y48" s="75"/>
    </row>
    <row r="49" spans="1:25" ht="15" customHeight="1" x14ac:dyDescent="0.4">
      <c r="A49" s="66"/>
      <c r="B49" s="73"/>
      <c r="C49" s="74"/>
      <c r="D49" s="74"/>
      <c r="E49" s="74"/>
      <c r="F49" s="74"/>
      <c r="G49" s="74"/>
      <c r="H49" s="74"/>
      <c r="I49" s="74"/>
      <c r="J49" s="74"/>
      <c r="K49" s="74"/>
      <c r="L49" s="74"/>
      <c r="M49" s="74"/>
      <c r="N49" s="74"/>
      <c r="O49" s="74"/>
      <c r="P49" s="74"/>
      <c r="Q49" s="74"/>
      <c r="R49" s="74"/>
      <c r="S49" s="74"/>
      <c r="T49" s="74"/>
      <c r="U49" s="74"/>
      <c r="V49" s="74"/>
      <c r="W49" s="74"/>
      <c r="X49" s="74"/>
      <c r="Y49" s="75"/>
    </row>
    <row r="50" spans="1:25" ht="15" customHeight="1" x14ac:dyDescent="0.4">
      <c r="A50" s="66"/>
      <c r="B50" s="70" t="s">
        <v>50</v>
      </c>
      <c r="C50" s="71"/>
      <c r="D50" s="71"/>
      <c r="E50" s="71"/>
      <c r="F50" s="71"/>
      <c r="G50" s="71"/>
      <c r="H50" s="71"/>
      <c r="I50" s="71"/>
      <c r="J50" s="71"/>
      <c r="K50" s="71"/>
      <c r="L50" s="71"/>
      <c r="M50" s="71"/>
      <c r="N50" s="71"/>
      <c r="O50" s="71"/>
      <c r="P50" s="71"/>
      <c r="Q50" s="71"/>
      <c r="R50" s="71"/>
      <c r="S50" s="71"/>
      <c r="T50" s="71"/>
      <c r="U50" s="71"/>
      <c r="V50" s="71"/>
      <c r="W50" s="71"/>
      <c r="X50" s="71"/>
      <c r="Y50" s="72"/>
    </row>
    <row r="51" spans="1:25" ht="15" customHeight="1" x14ac:dyDescent="0.4">
      <c r="A51" s="66"/>
      <c r="B51" s="70"/>
      <c r="C51" s="71"/>
      <c r="D51" s="71"/>
      <c r="E51" s="71"/>
      <c r="F51" s="71"/>
      <c r="G51" s="71"/>
      <c r="H51" s="71"/>
      <c r="I51" s="71"/>
      <c r="J51" s="71"/>
      <c r="K51" s="71"/>
      <c r="L51" s="71"/>
      <c r="M51" s="71"/>
      <c r="N51" s="71"/>
      <c r="O51" s="71"/>
      <c r="P51" s="71"/>
      <c r="Q51" s="71"/>
      <c r="R51" s="71"/>
      <c r="S51" s="71"/>
      <c r="T51" s="71"/>
      <c r="U51" s="71"/>
      <c r="V51" s="71"/>
      <c r="W51" s="71"/>
      <c r="X51" s="71"/>
      <c r="Y51" s="72"/>
    </row>
    <row r="52" spans="1:25" ht="15" customHeight="1" thickBot="1" x14ac:dyDescent="0.45">
      <c r="A52" s="66"/>
      <c r="B52" s="18"/>
      <c r="C52" s="19"/>
      <c r="D52" s="19"/>
      <c r="E52" s="19"/>
      <c r="F52" s="19"/>
      <c r="G52" s="19"/>
      <c r="H52" s="19"/>
      <c r="I52" s="19"/>
      <c r="J52" s="19" t="s">
        <v>83</v>
      </c>
      <c r="K52" s="19"/>
      <c r="L52" s="19"/>
      <c r="M52" s="19"/>
      <c r="N52" s="19"/>
      <c r="O52" s="19"/>
      <c r="P52" s="19"/>
      <c r="Q52" s="19"/>
      <c r="R52" s="68" t="s">
        <v>103</v>
      </c>
      <c r="S52" s="68"/>
      <c r="T52" s="68"/>
      <c r="U52" s="68"/>
      <c r="V52" s="68"/>
      <c r="W52" s="68"/>
      <c r="X52" s="68"/>
      <c r="Y52" s="69"/>
    </row>
  </sheetData>
  <sheetProtection sheet="1" selectLockedCells="1"/>
  <mergeCells count="109">
    <mergeCell ref="T4:Y4"/>
    <mergeCell ref="W5:Y5"/>
    <mergeCell ref="B6:C6"/>
    <mergeCell ref="V6:Y6"/>
    <mergeCell ref="B7:C8"/>
    <mergeCell ref="T7:Y7"/>
    <mergeCell ref="S8:Y8"/>
    <mergeCell ref="B1:C1"/>
    <mergeCell ref="D1:I1"/>
    <mergeCell ref="U1:Y1"/>
    <mergeCell ref="B2:C2"/>
    <mergeCell ref="D2:S2"/>
    <mergeCell ref="T2:Y2"/>
    <mergeCell ref="B3:C5"/>
    <mergeCell ref="D3:S5"/>
    <mergeCell ref="T3:Y3"/>
    <mergeCell ref="M13:S13"/>
    <mergeCell ref="E14:K14"/>
    <mergeCell ref="M14:S14"/>
    <mergeCell ref="B15:E15"/>
    <mergeCell ref="F15:K15"/>
    <mergeCell ref="L15:S15"/>
    <mergeCell ref="B9:D9"/>
    <mergeCell ref="E9:M9"/>
    <mergeCell ref="N9:P9"/>
    <mergeCell ref="Q9:Y9"/>
    <mergeCell ref="B10:C14"/>
    <mergeCell ref="E10:S10"/>
    <mergeCell ref="T10:Y10"/>
    <mergeCell ref="D11:S12"/>
    <mergeCell ref="T11:Y14"/>
    <mergeCell ref="E13:K13"/>
    <mergeCell ref="T15:Y15"/>
    <mergeCell ref="B16:B17"/>
    <mergeCell ref="C16:E17"/>
    <mergeCell ref="F16:F17"/>
    <mergeCell ref="G16:G17"/>
    <mergeCell ref="H16:H17"/>
    <mergeCell ref="I16:K17"/>
    <mergeCell ref="P16:S17"/>
    <mergeCell ref="T16:Y17"/>
    <mergeCell ref="M17:O17"/>
    <mergeCell ref="P18:S19"/>
    <mergeCell ref="T18:Y19"/>
    <mergeCell ref="M19:O19"/>
    <mergeCell ref="B20:B21"/>
    <mergeCell ref="C20:E21"/>
    <mergeCell ref="F20:F21"/>
    <mergeCell ref="G20:G21"/>
    <mergeCell ref="H20:H21"/>
    <mergeCell ref="I20:K21"/>
    <mergeCell ref="P20:S21"/>
    <mergeCell ref="B18:B19"/>
    <mergeCell ref="C18:E19"/>
    <mergeCell ref="F18:F19"/>
    <mergeCell ref="G18:G19"/>
    <mergeCell ref="H18:H19"/>
    <mergeCell ref="I18:K19"/>
    <mergeCell ref="T20:Y21"/>
    <mergeCell ref="M21:O21"/>
    <mergeCell ref="T22:Y23"/>
    <mergeCell ref="B27:D29"/>
    <mergeCell ref="N27:P29"/>
    <mergeCell ref="U27:Y27"/>
    <mergeCell ref="H28:M28"/>
    <mergeCell ref="U28:Y28"/>
    <mergeCell ref="U29:Y29"/>
    <mergeCell ref="M23:O23"/>
    <mergeCell ref="B24:D26"/>
    <mergeCell ref="N24:P26"/>
    <mergeCell ref="H26:M26"/>
    <mergeCell ref="T24:V24"/>
    <mergeCell ref="T25:V25"/>
    <mergeCell ref="T26:V26"/>
    <mergeCell ref="Q24:S24"/>
    <mergeCell ref="H29:M29"/>
    <mergeCell ref="A1:A52"/>
    <mergeCell ref="B41:E41"/>
    <mergeCell ref="F41:Y41"/>
    <mergeCell ref="R52:Y52"/>
    <mergeCell ref="B50:Y51"/>
    <mergeCell ref="B42:Y49"/>
    <mergeCell ref="B36:D37"/>
    <mergeCell ref="E36:Y37"/>
    <mergeCell ref="B38:Y38"/>
    <mergeCell ref="B39:E39"/>
    <mergeCell ref="F39:Y39"/>
    <mergeCell ref="B40:E40"/>
    <mergeCell ref="F40:Y40"/>
    <mergeCell ref="U32:Y32"/>
    <mergeCell ref="B33:D35"/>
    <mergeCell ref="N33:P35"/>
    <mergeCell ref="T34:V34"/>
    <mergeCell ref="B22:B23"/>
    <mergeCell ref="C22:E23"/>
    <mergeCell ref="F22:F23"/>
    <mergeCell ref="G22:G23"/>
    <mergeCell ref="H22:H23"/>
    <mergeCell ref="I22:K23"/>
    <mergeCell ref="P22:S23"/>
    <mergeCell ref="B30:D32"/>
    <mergeCell ref="N30:P32"/>
    <mergeCell ref="E31:M32"/>
    <mergeCell ref="E34:M35"/>
    <mergeCell ref="W24:Y24"/>
    <mergeCell ref="Q25:S25"/>
    <mergeCell ref="W25:Y25"/>
    <mergeCell ref="Q26:S26"/>
    <mergeCell ref="W26:Y26"/>
  </mergeCells>
  <phoneticPr fontId="1"/>
  <conditionalFormatting sqref="D1:I1">
    <cfRule type="containsBlanks" dxfId="16" priority="8">
      <formula>LEN(TRIM(D1))=0</formula>
    </cfRule>
  </conditionalFormatting>
  <conditionalFormatting sqref="D2:S5 T3:Y3 V6:Y6 S8:Y8 Q9:Y9 E9:M9 E10:S10 D11:S12 M13:S14 E13:K14 H26:M26 H28:M28 U27:Y29 U32:Y32 T34:V34 E36:Y37 F39:Y40 R52:Y52 P16:Y23 B42">
    <cfRule type="containsBlanks" dxfId="15" priority="7">
      <formula>LEN(TRIM(B2))=0</formula>
    </cfRule>
  </conditionalFormatting>
  <conditionalFormatting sqref="Q24:Q26 W26">
    <cfRule type="containsBlanks" dxfId="14" priority="6">
      <formula>LEN(TRIM(Q24))=0</formula>
    </cfRule>
  </conditionalFormatting>
  <conditionalFormatting sqref="W24">
    <cfRule type="containsBlanks" dxfId="13" priority="5">
      <formula>LEN(TRIM(W24))=0</formula>
    </cfRule>
  </conditionalFormatting>
  <conditionalFormatting sqref="W25">
    <cfRule type="containsBlanks" dxfId="12" priority="4">
      <formula>LEN(TRIM(W25))=0</formula>
    </cfRule>
  </conditionalFormatting>
  <conditionalFormatting sqref="E34">
    <cfRule type="containsBlanks" dxfId="11" priority="3">
      <formula>LEN(TRIM(E34))=0</formula>
    </cfRule>
  </conditionalFormatting>
  <conditionalFormatting sqref="E31">
    <cfRule type="containsBlanks" dxfId="10" priority="2">
      <formula>LEN(TRIM(E31))=0</formula>
    </cfRule>
  </conditionalFormatting>
  <conditionalFormatting sqref="H29:M29">
    <cfRule type="containsBlanks" dxfId="9" priority="1">
      <formula>LEN(TRIM(H29))=0</formula>
    </cfRule>
  </conditionalFormatting>
  <printOptions horizontalCentered="1" verticalCentered="1"/>
  <pageMargins left="0.23622047244094491" right="0.23622047244094491" top="0.35433070866141736" bottom="0.74803149606299213" header="7.874015748031496E-2" footer="0.31496062992125984"/>
  <pageSetup paperSize="9" scale="99" orientation="portrait" blackAndWhite="1" r:id="rId1"/>
  <headerFooter>
    <oddHeader>&amp;L&amp;G&amp;C&amp;"HG丸ｺﾞｼｯｸM-PRO,標準"&amp;22求人票</oddHeader>
    <oddFooter>&amp;C&amp;"HG丸ｺﾞｼｯｸM-PRO,標準"&amp;10大阪行岡医療専門学校長柄校　TEL : 06-6358-9271 / FAX : 06-6358-3451
Email : 鍼灸科 shinkyu@yukioka.ac.jp</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19</xdr:col>
                    <xdr:colOff>104775</xdr:colOff>
                    <xdr:row>4</xdr:row>
                    <xdr:rowOff>47625</xdr:rowOff>
                  </from>
                  <to>
                    <xdr:col>20</xdr:col>
                    <xdr:colOff>28575</xdr:colOff>
                    <xdr:row>4</xdr:row>
                    <xdr:rowOff>161925</xdr:rowOff>
                  </to>
                </anchor>
              </controlPr>
            </control>
          </mc:Choice>
        </mc:AlternateContent>
        <mc:AlternateContent xmlns:mc="http://schemas.openxmlformats.org/markup-compatibility/2006">
          <mc:Choice Requires="x14">
            <control shapeId="4166" r:id="rId6" name="Check Box 70">
              <controlPr defaultSize="0" autoFill="0" autoLine="0" autoPict="0">
                <anchor moveWithCells="1">
                  <from>
                    <xdr:col>21</xdr:col>
                    <xdr:colOff>104775</xdr:colOff>
                    <xdr:row>4</xdr:row>
                    <xdr:rowOff>47625</xdr:rowOff>
                  </from>
                  <to>
                    <xdr:col>22</xdr:col>
                    <xdr:colOff>0</xdr:colOff>
                    <xdr:row>4</xdr:row>
                    <xdr:rowOff>161925</xdr:rowOff>
                  </to>
                </anchor>
              </controlPr>
            </control>
          </mc:Choice>
        </mc:AlternateContent>
        <mc:AlternateContent xmlns:mc="http://schemas.openxmlformats.org/markup-compatibility/2006">
          <mc:Choice Requires="x14">
            <control shapeId="4168" r:id="rId7" name="Check Box 72">
              <controlPr defaultSize="0" autoFill="0" autoLine="0" autoPict="0">
                <anchor moveWithCells="1">
                  <from>
                    <xdr:col>18</xdr:col>
                    <xdr:colOff>104775</xdr:colOff>
                    <xdr:row>5</xdr:row>
                    <xdr:rowOff>47625</xdr:rowOff>
                  </from>
                  <to>
                    <xdr:col>18</xdr:col>
                    <xdr:colOff>314325</xdr:colOff>
                    <xdr:row>5</xdr:row>
                    <xdr:rowOff>161925</xdr:rowOff>
                  </to>
                </anchor>
              </controlPr>
            </control>
          </mc:Choice>
        </mc:AlternateContent>
        <mc:AlternateContent xmlns:mc="http://schemas.openxmlformats.org/markup-compatibility/2006">
          <mc:Choice Requires="x14">
            <control shapeId="4169" r:id="rId8" name="Check Box 73">
              <controlPr defaultSize="0" autoFill="0" autoLine="0" autoPict="0">
                <anchor moveWithCells="1">
                  <from>
                    <xdr:col>14</xdr:col>
                    <xdr:colOff>104775</xdr:colOff>
                    <xdr:row>5</xdr:row>
                    <xdr:rowOff>47625</xdr:rowOff>
                  </from>
                  <to>
                    <xdr:col>15</xdr:col>
                    <xdr:colOff>28575</xdr:colOff>
                    <xdr:row>5</xdr:row>
                    <xdr:rowOff>161925</xdr:rowOff>
                  </to>
                </anchor>
              </controlPr>
            </control>
          </mc:Choice>
        </mc:AlternateContent>
        <mc:AlternateContent xmlns:mc="http://schemas.openxmlformats.org/markup-compatibility/2006">
          <mc:Choice Requires="x14">
            <control shapeId="4170" r:id="rId9" name="Check Box 74">
              <controlPr defaultSize="0" autoFill="0" autoLine="0" autoPict="0">
                <anchor moveWithCells="1">
                  <from>
                    <xdr:col>12</xdr:col>
                    <xdr:colOff>104775</xdr:colOff>
                    <xdr:row>5</xdr:row>
                    <xdr:rowOff>47625</xdr:rowOff>
                  </from>
                  <to>
                    <xdr:col>13</xdr:col>
                    <xdr:colOff>28575</xdr:colOff>
                    <xdr:row>5</xdr:row>
                    <xdr:rowOff>161925</xdr:rowOff>
                  </to>
                </anchor>
              </controlPr>
            </control>
          </mc:Choice>
        </mc:AlternateContent>
        <mc:AlternateContent xmlns:mc="http://schemas.openxmlformats.org/markup-compatibility/2006">
          <mc:Choice Requires="x14">
            <control shapeId="4171" r:id="rId10" name="Check Box 75">
              <controlPr defaultSize="0" autoFill="0" autoLine="0" autoPict="0">
                <anchor moveWithCells="1">
                  <from>
                    <xdr:col>9</xdr:col>
                    <xdr:colOff>104775</xdr:colOff>
                    <xdr:row>5</xdr:row>
                    <xdr:rowOff>47625</xdr:rowOff>
                  </from>
                  <to>
                    <xdr:col>10</xdr:col>
                    <xdr:colOff>28575</xdr:colOff>
                    <xdr:row>5</xdr:row>
                    <xdr:rowOff>161925</xdr:rowOff>
                  </to>
                </anchor>
              </controlPr>
            </control>
          </mc:Choice>
        </mc:AlternateContent>
        <mc:AlternateContent xmlns:mc="http://schemas.openxmlformats.org/markup-compatibility/2006">
          <mc:Choice Requires="x14">
            <control shapeId="4172" r:id="rId11" name="Check Box 76">
              <controlPr defaultSize="0" autoFill="0" autoLine="0" autoPict="0">
                <anchor moveWithCells="1">
                  <from>
                    <xdr:col>7</xdr:col>
                    <xdr:colOff>104775</xdr:colOff>
                    <xdr:row>5</xdr:row>
                    <xdr:rowOff>47625</xdr:rowOff>
                  </from>
                  <to>
                    <xdr:col>8</xdr:col>
                    <xdr:colOff>28575</xdr:colOff>
                    <xdr:row>5</xdr:row>
                    <xdr:rowOff>161925</xdr:rowOff>
                  </to>
                </anchor>
              </controlPr>
            </control>
          </mc:Choice>
        </mc:AlternateContent>
        <mc:AlternateContent xmlns:mc="http://schemas.openxmlformats.org/markup-compatibility/2006">
          <mc:Choice Requires="x14">
            <control shapeId="4173" r:id="rId12" name="Check Box 77">
              <controlPr defaultSize="0" autoFill="0" autoLine="0" autoPict="0">
                <anchor moveWithCells="1">
                  <from>
                    <xdr:col>5</xdr:col>
                    <xdr:colOff>104775</xdr:colOff>
                    <xdr:row>5</xdr:row>
                    <xdr:rowOff>47625</xdr:rowOff>
                  </from>
                  <to>
                    <xdr:col>6</xdr:col>
                    <xdr:colOff>28575</xdr:colOff>
                    <xdr:row>5</xdr:row>
                    <xdr:rowOff>161925</xdr:rowOff>
                  </to>
                </anchor>
              </controlPr>
            </control>
          </mc:Choice>
        </mc:AlternateContent>
        <mc:AlternateContent xmlns:mc="http://schemas.openxmlformats.org/markup-compatibility/2006">
          <mc:Choice Requires="x14">
            <control shapeId="4174" r:id="rId13" name="Check Box 78">
              <controlPr defaultSize="0" autoFill="0" autoLine="0" autoPict="0">
                <anchor moveWithCells="1">
                  <from>
                    <xdr:col>3</xdr:col>
                    <xdr:colOff>104775</xdr:colOff>
                    <xdr:row>5</xdr:row>
                    <xdr:rowOff>47625</xdr:rowOff>
                  </from>
                  <to>
                    <xdr:col>4</xdr:col>
                    <xdr:colOff>28575</xdr:colOff>
                    <xdr:row>5</xdr:row>
                    <xdr:rowOff>161925</xdr:rowOff>
                  </to>
                </anchor>
              </controlPr>
            </control>
          </mc:Choice>
        </mc:AlternateContent>
        <mc:AlternateContent xmlns:mc="http://schemas.openxmlformats.org/markup-compatibility/2006">
          <mc:Choice Requires="x14">
            <control shapeId="4175" r:id="rId14" name="Check Box 79">
              <controlPr defaultSize="0" autoFill="0" autoLine="0" autoPict="0">
                <anchor moveWithCells="1">
                  <from>
                    <xdr:col>3</xdr:col>
                    <xdr:colOff>104775</xdr:colOff>
                    <xdr:row>6</xdr:row>
                    <xdr:rowOff>47625</xdr:rowOff>
                  </from>
                  <to>
                    <xdr:col>4</xdr:col>
                    <xdr:colOff>28575</xdr:colOff>
                    <xdr:row>6</xdr:row>
                    <xdr:rowOff>161925</xdr:rowOff>
                  </to>
                </anchor>
              </controlPr>
            </control>
          </mc:Choice>
        </mc:AlternateContent>
        <mc:AlternateContent xmlns:mc="http://schemas.openxmlformats.org/markup-compatibility/2006">
          <mc:Choice Requires="x14">
            <control shapeId="4176" r:id="rId15" name="Check Box 80">
              <controlPr defaultSize="0" autoFill="0" autoLine="0" autoPict="0">
                <anchor moveWithCells="1">
                  <from>
                    <xdr:col>3</xdr:col>
                    <xdr:colOff>104775</xdr:colOff>
                    <xdr:row>7</xdr:row>
                    <xdr:rowOff>47625</xdr:rowOff>
                  </from>
                  <to>
                    <xdr:col>4</xdr:col>
                    <xdr:colOff>28575</xdr:colOff>
                    <xdr:row>7</xdr:row>
                    <xdr:rowOff>161925</xdr:rowOff>
                  </to>
                </anchor>
              </controlPr>
            </control>
          </mc:Choice>
        </mc:AlternateContent>
        <mc:AlternateContent xmlns:mc="http://schemas.openxmlformats.org/markup-compatibility/2006">
          <mc:Choice Requires="x14">
            <control shapeId="4177" r:id="rId16" name="Check Box 81">
              <controlPr defaultSize="0" autoFill="0" autoLine="0" autoPict="0">
                <anchor moveWithCells="1">
                  <from>
                    <xdr:col>5</xdr:col>
                    <xdr:colOff>104775</xdr:colOff>
                    <xdr:row>6</xdr:row>
                    <xdr:rowOff>47625</xdr:rowOff>
                  </from>
                  <to>
                    <xdr:col>6</xdr:col>
                    <xdr:colOff>28575</xdr:colOff>
                    <xdr:row>6</xdr:row>
                    <xdr:rowOff>161925</xdr:rowOff>
                  </to>
                </anchor>
              </controlPr>
            </control>
          </mc:Choice>
        </mc:AlternateContent>
        <mc:AlternateContent xmlns:mc="http://schemas.openxmlformats.org/markup-compatibility/2006">
          <mc:Choice Requires="x14">
            <control shapeId="4178" r:id="rId17" name="Check Box 82">
              <controlPr defaultSize="0" autoFill="0" autoLine="0" autoPict="0">
                <anchor moveWithCells="1">
                  <from>
                    <xdr:col>5</xdr:col>
                    <xdr:colOff>104775</xdr:colOff>
                    <xdr:row>7</xdr:row>
                    <xdr:rowOff>47625</xdr:rowOff>
                  </from>
                  <to>
                    <xdr:col>6</xdr:col>
                    <xdr:colOff>28575</xdr:colOff>
                    <xdr:row>7</xdr:row>
                    <xdr:rowOff>161925</xdr:rowOff>
                  </to>
                </anchor>
              </controlPr>
            </control>
          </mc:Choice>
        </mc:AlternateContent>
        <mc:AlternateContent xmlns:mc="http://schemas.openxmlformats.org/markup-compatibility/2006">
          <mc:Choice Requires="x14">
            <control shapeId="4179" r:id="rId18" name="Check Box 83">
              <controlPr defaultSize="0" autoFill="0" autoLine="0" autoPict="0">
                <anchor moveWithCells="1">
                  <from>
                    <xdr:col>12</xdr:col>
                    <xdr:colOff>104775</xdr:colOff>
                    <xdr:row>6</xdr:row>
                    <xdr:rowOff>47625</xdr:rowOff>
                  </from>
                  <to>
                    <xdr:col>13</xdr:col>
                    <xdr:colOff>28575</xdr:colOff>
                    <xdr:row>6</xdr:row>
                    <xdr:rowOff>161925</xdr:rowOff>
                  </to>
                </anchor>
              </controlPr>
            </control>
          </mc:Choice>
        </mc:AlternateContent>
        <mc:AlternateContent xmlns:mc="http://schemas.openxmlformats.org/markup-compatibility/2006">
          <mc:Choice Requires="x14">
            <control shapeId="4180" r:id="rId19" name="Check Box 84">
              <controlPr defaultSize="0" autoFill="0" autoLine="0" autoPict="0">
                <anchor moveWithCells="1">
                  <from>
                    <xdr:col>12</xdr:col>
                    <xdr:colOff>104775</xdr:colOff>
                    <xdr:row>7</xdr:row>
                    <xdr:rowOff>47625</xdr:rowOff>
                  </from>
                  <to>
                    <xdr:col>13</xdr:col>
                    <xdr:colOff>28575</xdr:colOff>
                    <xdr:row>7</xdr:row>
                    <xdr:rowOff>161925</xdr:rowOff>
                  </to>
                </anchor>
              </controlPr>
            </control>
          </mc:Choice>
        </mc:AlternateContent>
        <mc:AlternateContent xmlns:mc="http://schemas.openxmlformats.org/markup-compatibility/2006">
          <mc:Choice Requires="x14">
            <control shapeId="4181" r:id="rId20" name="Check Box 85">
              <controlPr defaultSize="0" autoFill="0" autoLine="0" autoPict="0">
                <anchor moveWithCells="1">
                  <from>
                    <xdr:col>9</xdr:col>
                    <xdr:colOff>104775</xdr:colOff>
                    <xdr:row>6</xdr:row>
                    <xdr:rowOff>47625</xdr:rowOff>
                  </from>
                  <to>
                    <xdr:col>10</xdr:col>
                    <xdr:colOff>28575</xdr:colOff>
                    <xdr:row>6</xdr:row>
                    <xdr:rowOff>161925</xdr:rowOff>
                  </to>
                </anchor>
              </controlPr>
            </control>
          </mc:Choice>
        </mc:AlternateContent>
        <mc:AlternateContent xmlns:mc="http://schemas.openxmlformats.org/markup-compatibility/2006">
          <mc:Choice Requires="x14">
            <control shapeId="4182" r:id="rId21" name="Check Box 86">
              <controlPr defaultSize="0" autoFill="0" autoLine="0" autoPict="0">
                <anchor moveWithCells="1">
                  <from>
                    <xdr:col>7</xdr:col>
                    <xdr:colOff>104775</xdr:colOff>
                    <xdr:row>6</xdr:row>
                    <xdr:rowOff>47625</xdr:rowOff>
                  </from>
                  <to>
                    <xdr:col>8</xdr:col>
                    <xdr:colOff>28575</xdr:colOff>
                    <xdr:row>6</xdr:row>
                    <xdr:rowOff>161925</xdr:rowOff>
                  </to>
                </anchor>
              </controlPr>
            </control>
          </mc:Choice>
        </mc:AlternateContent>
        <mc:AlternateContent xmlns:mc="http://schemas.openxmlformats.org/markup-compatibility/2006">
          <mc:Choice Requires="x14">
            <control shapeId="4183" r:id="rId22" name="Check Box 87">
              <controlPr defaultSize="0" autoFill="0" autoLine="0" autoPict="0">
                <anchor moveWithCells="1">
                  <from>
                    <xdr:col>8</xdr:col>
                    <xdr:colOff>104775</xdr:colOff>
                    <xdr:row>7</xdr:row>
                    <xdr:rowOff>47625</xdr:rowOff>
                  </from>
                  <to>
                    <xdr:col>9</xdr:col>
                    <xdr:colOff>28575</xdr:colOff>
                    <xdr:row>7</xdr:row>
                    <xdr:rowOff>161925</xdr:rowOff>
                  </to>
                </anchor>
              </controlPr>
            </control>
          </mc:Choice>
        </mc:AlternateContent>
        <mc:AlternateContent xmlns:mc="http://schemas.openxmlformats.org/markup-compatibility/2006">
          <mc:Choice Requires="x14">
            <control shapeId="4184" r:id="rId23" name="Check Box 88">
              <controlPr defaultSize="0" autoFill="0" autoLine="0" autoPict="0">
                <anchor moveWithCells="1">
                  <from>
                    <xdr:col>10</xdr:col>
                    <xdr:colOff>104775</xdr:colOff>
                    <xdr:row>7</xdr:row>
                    <xdr:rowOff>47625</xdr:rowOff>
                  </from>
                  <to>
                    <xdr:col>11</xdr:col>
                    <xdr:colOff>28575</xdr:colOff>
                    <xdr:row>7</xdr:row>
                    <xdr:rowOff>161925</xdr:rowOff>
                  </to>
                </anchor>
              </controlPr>
            </control>
          </mc:Choice>
        </mc:AlternateContent>
        <mc:AlternateContent xmlns:mc="http://schemas.openxmlformats.org/markup-compatibility/2006">
          <mc:Choice Requires="x14">
            <control shapeId="4185" r:id="rId24" name="Check Box 89">
              <controlPr defaultSize="0" autoFill="0" autoLine="0" autoPict="0">
                <anchor moveWithCells="1">
                  <from>
                    <xdr:col>15</xdr:col>
                    <xdr:colOff>104775</xdr:colOff>
                    <xdr:row>7</xdr:row>
                    <xdr:rowOff>47625</xdr:rowOff>
                  </from>
                  <to>
                    <xdr:col>16</xdr:col>
                    <xdr:colOff>28575</xdr:colOff>
                    <xdr:row>7</xdr:row>
                    <xdr:rowOff>161925</xdr:rowOff>
                  </to>
                </anchor>
              </controlPr>
            </control>
          </mc:Choice>
        </mc:AlternateContent>
        <mc:AlternateContent xmlns:mc="http://schemas.openxmlformats.org/markup-compatibility/2006">
          <mc:Choice Requires="x14">
            <control shapeId="4186" r:id="rId25" name="Check Box 90">
              <controlPr defaultSize="0" autoFill="0" autoLine="0" autoPict="0">
                <anchor moveWithCells="1">
                  <from>
                    <xdr:col>18</xdr:col>
                    <xdr:colOff>104775</xdr:colOff>
                    <xdr:row>6</xdr:row>
                    <xdr:rowOff>47625</xdr:rowOff>
                  </from>
                  <to>
                    <xdr:col>19</xdr:col>
                    <xdr:colOff>0</xdr:colOff>
                    <xdr:row>6</xdr:row>
                    <xdr:rowOff>161925</xdr:rowOff>
                  </to>
                </anchor>
              </controlPr>
            </control>
          </mc:Choice>
        </mc:AlternateContent>
        <mc:AlternateContent xmlns:mc="http://schemas.openxmlformats.org/markup-compatibility/2006">
          <mc:Choice Requires="x14">
            <control shapeId="4187" r:id="rId26" name="Check Box 91">
              <controlPr defaultSize="0" autoFill="0" autoLine="0" autoPict="0">
                <anchor moveWithCells="1">
                  <from>
                    <xdr:col>14</xdr:col>
                    <xdr:colOff>104775</xdr:colOff>
                    <xdr:row>6</xdr:row>
                    <xdr:rowOff>47625</xdr:rowOff>
                  </from>
                  <to>
                    <xdr:col>15</xdr:col>
                    <xdr:colOff>28575</xdr:colOff>
                    <xdr:row>6</xdr:row>
                    <xdr:rowOff>161925</xdr:rowOff>
                  </to>
                </anchor>
              </controlPr>
            </control>
          </mc:Choice>
        </mc:AlternateContent>
        <mc:AlternateContent xmlns:mc="http://schemas.openxmlformats.org/markup-compatibility/2006">
          <mc:Choice Requires="x14">
            <control shapeId="4188" r:id="rId27" name="Check Box 92">
              <controlPr defaultSize="0" autoFill="0" autoLine="0" autoPict="0">
                <anchor moveWithCells="1">
                  <from>
                    <xdr:col>5</xdr:col>
                    <xdr:colOff>76200</xdr:colOff>
                    <xdr:row>15</xdr:row>
                    <xdr:rowOff>95250</xdr:rowOff>
                  </from>
                  <to>
                    <xdr:col>6</xdr:col>
                    <xdr:colOff>9525</xdr:colOff>
                    <xdr:row>16</xdr:row>
                    <xdr:rowOff>114300</xdr:rowOff>
                  </to>
                </anchor>
              </controlPr>
            </control>
          </mc:Choice>
        </mc:AlternateContent>
        <mc:AlternateContent xmlns:mc="http://schemas.openxmlformats.org/markup-compatibility/2006">
          <mc:Choice Requires="x14">
            <control shapeId="4198" r:id="rId28" name="Check Box 102">
              <controlPr defaultSize="0" autoFill="0" autoLine="0" autoPict="0">
                <anchor moveWithCells="1">
                  <from>
                    <xdr:col>4</xdr:col>
                    <xdr:colOff>104775</xdr:colOff>
                    <xdr:row>23</xdr:row>
                    <xdr:rowOff>47625</xdr:rowOff>
                  </from>
                  <to>
                    <xdr:col>5</xdr:col>
                    <xdr:colOff>28575</xdr:colOff>
                    <xdr:row>23</xdr:row>
                    <xdr:rowOff>161925</xdr:rowOff>
                  </to>
                </anchor>
              </controlPr>
            </control>
          </mc:Choice>
        </mc:AlternateContent>
        <mc:AlternateContent xmlns:mc="http://schemas.openxmlformats.org/markup-compatibility/2006">
          <mc:Choice Requires="x14">
            <control shapeId="4199" r:id="rId29" name="Check Box 103">
              <controlPr defaultSize="0" autoFill="0" autoLine="0" autoPict="0">
                <anchor moveWithCells="1">
                  <from>
                    <xdr:col>6</xdr:col>
                    <xdr:colOff>104775</xdr:colOff>
                    <xdr:row>23</xdr:row>
                    <xdr:rowOff>47625</xdr:rowOff>
                  </from>
                  <to>
                    <xdr:col>7</xdr:col>
                    <xdr:colOff>28575</xdr:colOff>
                    <xdr:row>23</xdr:row>
                    <xdr:rowOff>161925</xdr:rowOff>
                  </to>
                </anchor>
              </controlPr>
            </control>
          </mc:Choice>
        </mc:AlternateContent>
        <mc:AlternateContent xmlns:mc="http://schemas.openxmlformats.org/markup-compatibility/2006">
          <mc:Choice Requires="x14">
            <control shapeId="4200" r:id="rId30" name="Check Box 104">
              <controlPr defaultSize="0" autoFill="0" autoLine="0" autoPict="0">
                <anchor moveWithCells="1">
                  <from>
                    <xdr:col>8</xdr:col>
                    <xdr:colOff>104775</xdr:colOff>
                    <xdr:row>23</xdr:row>
                    <xdr:rowOff>47625</xdr:rowOff>
                  </from>
                  <to>
                    <xdr:col>9</xdr:col>
                    <xdr:colOff>28575</xdr:colOff>
                    <xdr:row>23</xdr:row>
                    <xdr:rowOff>161925</xdr:rowOff>
                  </to>
                </anchor>
              </controlPr>
            </control>
          </mc:Choice>
        </mc:AlternateContent>
        <mc:AlternateContent xmlns:mc="http://schemas.openxmlformats.org/markup-compatibility/2006">
          <mc:Choice Requires="x14">
            <control shapeId="4201" r:id="rId31" name="Check Box 105">
              <controlPr defaultSize="0" autoFill="0" autoLine="0" autoPict="0">
                <anchor moveWithCells="1">
                  <from>
                    <xdr:col>10</xdr:col>
                    <xdr:colOff>104775</xdr:colOff>
                    <xdr:row>23</xdr:row>
                    <xdr:rowOff>47625</xdr:rowOff>
                  </from>
                  <to>
                    <xdr:col>11</xdr:col>
                    <xdr:colOff>28575</xdr:colOff>
                    <xdr:row>23</xdr:row>
                    <xdr:rowOff>161925</xdr:rowOff>
                  </to>
                </anchor>
              </controlPr>
            </control>
          </mc:Choice>
        </mc:AlternateContent>
        <mc:AlternateContent xmlns:mc="http://schemas.openxmlformats.org/markup-compatibility/2006">
          <mc:Choice Requires="x14">
            <control shapeId="4202" r:id="rId32" name="Check Box 106">
              <controlPr defaultSize="0" autoFill="0" autoLine="0" autoPict="0">
                <anchor moveWithCells="1">
                  <from>
                    <xdr:col>8</xdr:col>
                    <xdr:colOff>104775</xdr:colOff>
                    <xdr:row>24</xdr:row>
                    <xdr:rowOff>47625</xdr:rowOff>
                  </from>
                  <to>
                    <xdr:col>9</xdr:col>
                    <xdr:colOff>28575</xdr:colOff>
                    <xdr:row>24</xdr:row>
                    <xdr:rowOff>161925</xdr:rowOff>
                  </to>
                </anchor>
              </controlPr>
            </control>
          </mc:Choice>
        </mc:AlternateContent>
        <mc:AlternateContent xmlns:mc="http://schemas.openxmlformats.org/markup-compatibility/2006">
          <mc:Choice Requires="x14">
            <control shapeId="4203" r:id="rId33" name="Check Box 107">
              <controlPr defaultSize="0" autoFill="0" autoLine="0" autoPict="0">
                <anchor moveWithCells="1">
                  <from>
                    <xdr:col>6</xdr:col>
                    <xdr:colOff>104775</xdr:colOff>
                    <xdr:row>24</xdr:row>
                    <xdr:rowOff>47625</xdr:rowOff>
                  </from>
                  <to>
                    <xdr:col>7</xdr:col>
                    <xdr:colOff>28575</xdr:colOff>
                    <xdr:row>24</xdr:row>
                    <xdr:rowOff>161925</xdr:rowOff>
                  </to>
                </anchor>
              </controlPr>
            </control>
          </mc:Choice>
        </mc:AlternateContent>
        <mc:AlternateContent xmlns:mc="http://schemas.openxmlformats.org/markup-compatibility/2006">
          <mc:Choice Requires="x14">
            <control shapeId="4204" r:id="rId34" name="Check Box 108">
              <controlPr defaultSize="0" autoFill="0" autoLine="0" autoPict="0">
                <anchor moveWithCells="1">
                  <from>
                    <xdr:col>4</xdr:col>
                    <xdr:colOff>104775</xdr:colOff>
                    <xdr:row>24</xdr:row>
                    <xdr:rowOff>47625</xdr:rowOff>
                  </from>
                  <to>
                    <xdr:col>5</xdr:col>
                    <xdr:colOff>28575</xdr:colOff>
                    <xdr:row>24</xdr:row>
                    <xdr:rowOff>161925</xdr:rowOff>
                  </to>
                </anchor>
              </controlPr>
            </control>
          </mc:Choice>
        </mc:AlternateContent>
        <mc:AlternateContent xmlns:mc="http://schemas.openxmlformats.org/markup-compatibility/2006">
          <mc:Choice Requires="x14">
            <control shapeId="4205" r:id="rId35" name="Check Box 109">
              <controlPr defaultSize="0" autoFill="0" autoLine="0" autoPict="0">
                <anchor moveWithCells="1">
                  <from>
                    <xdr:col>4</xdr:col>
                    <xdr:colOff>104775</xdr:colOff>
                    <xdr:row>25</xdr:row>
                    <xdr:rowOff>47625</xdr:rowOff>
                  </from>
                  <to>
                    <xdr:col>5</xdr:col>
                    <xdr:colOff>28575</xdr:colOff>
                    <xdr:row>25</xdr:row>
                    <xdr:rowOff>161925</xdr:rowOff>
                  </to>
                </anchor>
              </controlPr>
            </control>
          </mc:Choice>
        </mc:AlternateContent>
        <mc:AlternateContent xmlns:mc="http://schemas.openxmlformats.org/markup-compatibility/2006">
          <mc:Choice Requires="x14">
            <control shapeId="4206" r:id="rId36" name="Check Box 110">
              <controlPr defaultSize="0" autoFill="0" autoLine="0" autoPict="0">
                <anchor moveWithCells="1">
                  <from>
                    <xdr:col>9</xdr:col>
                    <xdr:colOff>104775</xdr:colOff>
                    <xdr:row>26</xdr:row>
                    <xdr:rowOff>47625</xdr:rowOff>
                  </from>
                  <to>
                    <xdr:col>10</xdr:col>
                    <xdr:colOff>28575</xdr:colOff>
                    <xdr:row>26</xdr:row>
                    <xdr:rowOff>161925</xdr:rowOff>
                  </to>
                </anchor>
              </controlPr>
            </control>
          </mc:Choice>
        </mc:AlternateContent>
        <mc:AlternateContent xmlns:mc="http://schemas.openxmlformats.org/markup-compatibility/2006">
          <mc:Choice Requires="x14">
            <control shapeId="4207" r:id="rId37" name="Check Box 111">
              <controlPr defaultSize="0" autoFill="0" autoLine="0" autoPict="0">
                <anchor moveWithCells="1">
                  <from>
                    <xdr:col>6</xdr:col>
                    <xdr:colOff>104775</xdr:colOff>
                    <xdr:row>26</xdr:row>
                    <xdr:rowOff>47625</xdr:rowOff>
                  </from>
                  <to>
                    <xdr:col>7</xdr:col>
                    <xdr:colOff>28575</xdr:colOff>
                    <xdr:row>26</xdr:row>
                    <xdr:rowOff>161925</xdr:rowOff>
                  </to>
                </anchor>
              </controlPr>
            </control>
          </mc:Choice>
        </mc:AlternateContent>
        <mc:AlternateContent xmlns:mc="http://schemas.openxmlformats.org/markup-compatibility/2006">
          <mc:Choice Requires="x14">
            <control shapeId="4208" r:id="rId38" name="Check Box 112">
              <controlPr defaultSize="0" autoFill="0" autoLine="0" autoPict="0">
                <anchor moveWithCells="1">
                  <from>
                    <xdr:col>4</xdr:col>
                    <xdr:colOff>104775</xdr:colOff>
                    <xdr:row>26</xdr:row>
                    <xdr:rowOff>47625</xdr:rowOff>
                  </from>
                  <to>
                    <xdr:col>5</xdr:col>
                    <xdr:colOff>28575</xdr:colOff>
                    <xdr:row>26</xdr:row>
                    <xdr:rowOff>161925</xdr:rowOff>
                  </to>
                </anchor>
              </controlPr>
            </control>
          </mc:Choice>
        </mc:AlternateContent>
        <mc:AlternateContent xmlns:mc="http://schemas.openxmlformats.org/markup-compatibility/2006">
          <mc:Choice Requires="x14">
            <control shapeId="4209" r:id="rId39" name="Check Box 113">
              <controlPr defaultSize="0" autoFill="0" autoLine="0" autoPict="0">
                <anchor moveWithCells="1">
                  <from>
                    <xdr:col>4</xdr:col>
                    <xdr:colOff>104775</xdr:colOff>
                    <xdr:row>27</xdr:row>
                    <xdr:rowOff>47625</xdr:rowOff>
                  </from>
                  <to>
                    <xdr:col>5</xdr:col>
                    <xdr:colOff>28575</xdr:colOff>
                    <xdr:row>27</xdr:row>
                    <xdr:rowOff>161925</xdr:rowOff>
                  </to>
                </anchor>
              </controlPr>
            </control>
          </mc:Choice>
        </mc:AlternateContent>
        <mc:AlternateContent xmlns:mc="http://schemas.openxmlformats.org/markup-compatibility/2006">
          <mc:Choice Requires="x14">
            <control shapeId="4211" r:id="rId40" name="Check Box 115">
              <controlPr defaultSize="0" autoFill="0" autoLine="0" autoPict="0">
                <anchor moveWithCells="1">
                  <from>
                    <xdr:col>7</xdr:col>
                    <xdr:colOff>76200</xdr:colOff>
                    <xdr:row>15</xdr:row>
                    <xdr:rowOff>95250</xdr:rowOff>
                  </from>
                  <to>
                    <xdr:col>8</xdr:col>
                    <xdr:colOff>9525</xdr:colOff>
                    <xdr:row>16</xdr:row>
                    <xdr:rowOff>114300</xdr:rowOff>
                  </to>
                </anchor>
              </controlPr>
            </control>
          </mc:Choice>
        </mc:AlternateContent>
        <mc:AlternateContent xmlns:mc="http://schemas.openxmlformats.org/markup-compatibility/2006">
          <mc:Choice Requires="x14">
            <control shapeId="4212" r:id="rId41" name="Check Box 116">
              <controlPr defaultSize="0" autoFill="0" autoLine="0" autoPict="0">
                <anchor moveWithCells="1">
                  <from>
                    <xdr:col>5</xdr:col>
                    <xdr:colOff>76200</xdr:colOff>
                    <xdr:row>17</xdr:row>
                    <xdr:rowOff>95250</xdr:rowOff>
                  </from>
                  <to>
                    <xdr:col>6</xdr:col>
                    <xdr:colOff>9525</xdr:colOff>
                    <xdr:row>18</xdr:row>
                    <xdr:rowOff>114300</xdr:rowOff>
                  </to>
                </anchor>
              </controlPr>
            </control>
          </mc:Choice>
        </mc:AlternateContent>
        <mc:AlternateContent xmlns:mc="http://schemas.openxmlformats.org/markup-compatibility/2006">
          <mc:Choice Requires="x14">
            <control shapeId="4213" r:id="rId42" name="Check Box 117">
              <controlPr defaultSize="0" autoFill="0" autoLine="0" autoPict="0">
                <anchor moveWithCells="1">
                  <from>
                    <xdr:col>7</xdr:col>
                    <xdr:colOff>76200</xdr:colOff>
                    <xdr:row>17</xdr:row>
                    <xdr:rowOff>95250</xdr:rowOff>
                  </from>
                  <to>
                    <xdr:col>8</xdr:col>
                    <xdr:colOff>9525</xdr:colOff>
                    <xdr:row>18</xdr:row>
                    <xdr:rowOff>114300</xdr:rowOff>
                  </to>
                </anchor>
              </controlPr>
            </control>
          </mc:Choice>
        </mc:AlternateContent>
        <mc:AlternateContent xmlns:mc="http://schemas.openxmlformats.org/markup-compatibility/2006">
          <mc:Choice Requires="x14">
            <control shapeId="4214" r:id="rId43" name="Check Box 118">
              <controlPr defaultSize="0" autoFill="0" autoLine="0" autoPict="0">
                <anchor moveWithCells="1">
                  <from>
                    <xdr:col>5</xdr:col>
                    <xdr:colOff>76200</xdr:colOff>
                    <xdr:row>19</xdr:row>
                    <xdr:rowOff>95250</xdr:rowOff>
                  </from>
                  <to>
                    <xdr:col>6</xdr:col>
                    <xdr:colOff>9525</xdr:colOff>
                    <xdr:row>20</xdr:row>
                    <xdr:rowOff>114300</xdr:rowOff>
                  </to>
                </anchor>
              </controlPr>
            </control>
          </mc:Choice>
        </mc:AlternateContent>
        <mc:AlternateContent xmlns:mc="http://schemas.openxmlformats.org/markup-compatibility/2006">
          <mc:Choice Requires="x14">
            <control shapeId="4215" r:id="rId44" name="Check Box 119">
              <controlPr defaultSize="0" autoFill="0" autoLine="0" autoPict="0">
                <anchor moveWithCells="1">
                  <from>
                    <xdr:col>7</xdr:col>
                    <xdr:colOff>76200</xdr:colOff>
                    <xdr:row>19</xdr:row>
                    <xdr:rowOff>95250</xdr:rowOff>
                  </from>
                  <to>
                    <xdr:col>8</xdr:col>
                    <xdr:colOff>9525</xdr:colOff>
                    <xdr:row>20</xdr:row>
                    <xdr:rowOff>114300</xdr:rowOff>
                  </to>
                </anchor>
              </controlPr>
            </control>
          </mc:Choice>
        </mc:AlternateContent>
        <mc:AlternateContent xmlns:mc="http://schemas.openxmlformats.org/markup-compatibility/2006">
          <mc:Choice Requires="x14">
            <control shapeId="4216" r:id="rId45" name="Check Box 120">
              <controlPr defaultSize="0" autoFill="0" autoLine="0" autoPict="0">
                <anchor moveWithCells="1">
                  <from>
                    <xdr:col>5</xdr:col>
                    <xdr:colOff>76200</xdr:colOff>
                    <xdr:row>21</xdr:row>
                    <xdr:rowOff>95250</xdr:rowOff>
                  </from>
                  <to>
                    <xdr:col>6</xdr:col>
                    <xdr:colOff>9525</xdr:colOff>
                    <xdr:row>22</xdr:row>
                    <xdr:rowOff>114300</xdr:rowOff>
                  </to>
                </anchor>
              </controlPr>
            </control>
          </mc:Choice>
        </mc:AlternateContent>
        <mc:AlternateContent xmlns:mc="http://schemas.openxmlformats.org/markup-compatibility/2006">
          <mc:Choice Requires="x14">
            <control shapeId="4217" r:id="rId46" name="Check Box 121">
              <controlPr defaultSize="0" autoFill="0" autoLine="0" autoPict="0">
                <anchor moveWithCells="1">
                  <from>
                    <xdr:col>7</xdr:col>
                    <xdr:colOff>76200</xdr:colOff>
                    <xdr:row>21</xdr:row>
                    <xdr:rowOff>95250</xdr:rowOff>
                  </from>
                  <to>
                    <xdr:col>8</xdr:col>
                    <xdr:colOff>9525</xdr:colOff>
                    <xdr:row>22</xdr:row>
                    <xdr:rowOff>114300</xdr:rowOff>
                  </to>
                </anchor>
              </controlPr>
            </control>
          </mc:Choice>
        </mc:AlternateContent>
        <mc:AlternateContent xmlns:mc="http://schemas.openxmlformats.org/markup-compatibility/2006">
          <mc:Choice Requires="x14">
            <control shapeId="4218" r:id="rId47" name="Check Box 122">
              <controlPr defaultSize="0" autoFill="0" autoLine="0" autoPict="0">
                <anchor moveWithCells="1">
                  <from>
                    <xdr:col>1</xdr:col>
                    <xdr:colOff>76200</xdr:colOff>
                    <xdr:row>15</xdr:row>
                    <xdr:rowOff>95250</xdr:rowOff>
                  </from>
                  <to>
                    <xdr:col>2</xdr:col>
                    <xdr:colOff>9525</xdr:colOff>
                    <xdr:row>16</xdr:row>
                    <xdr:rowOff>114300</xdr:rowOff>
                  </to>
                </anchor>
              </controlPr>
            </control>
          </mc:Choice>
        </mc:AlternateContent>
        <mc:AlternateContent xmlns:mc="http://schemas.openxmlformats.org/markup-compatibility/2006">
          <mc:Choice Requires="x14">
            <control shapeId="4219" r:id="rId48" name="Check Box 123">
              <controlPr defaultSize="0" autoFill="0" autoLine="0" autoPict="0">
                <anchor moveWithCells="1">
                  <from>
                    <xdr:col>1</xdr:col>
                    <xdr:colOff>76200</xdr:colOff>
                    <xdr:row>17</xdr:row>
                    <xdr:rowOff>95250</xdr:rowOff>
                  </from>
                  <to>
                    <xdr:col>2</xdr:col>
                    <xdr:colOff>9525</xdr:colOff>
                    <xdr:row>18</xdr:row>
                    <xdr:rowOff>114300</xdr:rowOff>
                  </to>
                </anchor>
              </controlPr>
            </control>
          </mc:Choice>
        </mc:AlternateContent>
        <mc:AlternateContent xmlns:mc="http://schemas.openxmlformats.org/markup-compatibility/2006">
          <mc:Choice Requires="x14">
            <control shapeId="4220" r:id="rId49" name="Check Box 124">
              <controlPr defaultSize="0" autoFill="0" autoLine="0" autoPict="0">
                <anchor moveWithCells="1">
                  <from>
                    <xdr:col>1</xdr:col>
                    <xdr:colOff>76200</xdr:colOff>
                    <xdr:row>19</xdr:row>
                    <xdr:rowOff>95250</xdr:rowOff>
                  </from>
                  <to>
                    <xdr:col>2</xdr:col>
                    <xdr:colOff>9525</xdr:colOff>
                    <xdr:row>20</xdr:row>
                    <xdr:rowOff>114300</xdr:rowOff>
                  </to>
                </anchor>
              </controlPr>
            </control>
          </mc:Choice>
        </mc:AlternateContent>
        <mc:AlternateContent xmlns:mc="http://schemas.openxmlformats.org/markup-compatibility/2006">
          <mc:Choice Requires="x14">
            <control shapeId="4221" r:id="rId50" name="Check Box 125">
              <controlPr defaultSize="0" autoFill="0" autoLine="0" autoPict="0">
                <anchor moveWithCells="1">
                  <from>
                    <xdr:col>1</xdr:col>
                    <xdr:colOff>76200</xdr:colOff>
                    <xdr:row>21</xdr:row>
                    <xdr:rowOff>95250</xdr:rowOff>
                  </from>
                  <to>
                    <xdr:col>2</xdr:col>
                    <xdr:colOff>9525</xdr:colOff>
                    <xdr:row>22</xdr:row>
                    <xdr:rowOff>114300</xdr:rowOff>
                  </to>
                </anchor>
              </controlPr>
            </control>
          </mc:Choice>
        </mc:AlternateContent>
        <mc:AlternateContent xmlns:mc="http://schemas.openxmlformats.org/markup-compatibility/2006">
          <mc:Choice Requires="x14">
            <control shapeId="4224" r:id="rId51" name="Check Box 128">
              <controlPr defaultSize="0" autoFill="0" autoLine="0" autoPict="0">
                <anchor moveWithCells="1">
                  <from>
                    <xdr:col>11</xdr:col>
                    <xdr:colOff>104775</xdr:colOff>
                    <xdr:row>15</xdr:row>
                    <xdr:rowOff>47625</xdr:rowOff>
                  </from>
                  <to>
                    <xdr:col>12</xdr:col>
                    <xdr:colOff>28575</xdr:colOff>
                    <xdr:row>15</xdr:row>
                    <xdr:rowOff>161925</xdr:rowOff>
                  </to>
                </anchor>
              </controlPr>
            </control>
          </mc:Choice>
        </mc:AlternateContent>
        <mc:AlternateContent xmlns:mc="http://schemas.openxmlformats.org/markup-compatibility/2006">
          <mc:Choice Requires="x14">
            <control shapeId="4225" r:id="rId52" name="Check Box 129">
              <controlPr defaultSize="0" autoFill="0" autoLine="0" autoPict="0">
                <anchor moveWithCells="1">
                  <from>
                    <xdr:col>13</xdr:col>
                    <xdr:colOff>104775</xdr:colOff>
                    <xdr:row>15</xdr:row>
                    <xdr:rowOff>47625</xdr:rowOff>
                  </from>
                  <to>
                    <xdr:col>14</xdr:col>
                    <xdr:colOff>28575</xdr:colOff>
                    <xdr:row>15</xdr:row>
                    <xdr:rowOff>161925</xdr:rowOff>
                  </to>
                </anchor>
              </controlPr>
            </control>
          </mc:Choice>
        </mc:AlternateContent>
        <mc:AlternateContent xmlns:mc="http://schemas.openxmlformats.org/markup-compatibility/2006">
          <mc:Choice Requires="x14">
            <control shapeId="4226" r:id="rId53" name="Check Box 130">
              <controlPr defaultSize="0" autoFill="0" autoLine="0" autoPict="0">
                <anchor moveWithCells="1">
                  <from>
                    <xdr:col>11</xdr:col>
                    <xdr:colOff>104775</xdr:colOff>
                    <xdr:row>16</xdr:row>
                    <xdr:rowOff>47625</xdr:rowOff>
                  </from>
                  <to>
                    <xdr:col>12</xdr:col>
                    <xdr:colOff>28575</xdr:colOff>
                    <xdr:row>16</xdr:row>
                    <xdr:rowOff>161925</xdr:rowOff>
                  </to>
                </anchor>
              </controlPr>
            </control>
          </mc:Choice>
        </mc:AlternateContent>
        <mc:AlternateContent xmlns:mc="http://schemas.openxmlformats.org/markup-compatibility/2006">
          <mc:Choice Requires="x14">
            <control shapeId="4227" r:id="rId54" name="Check Box 131">
              <controlPr defaultSize="0" autoFill="0" autoLine="0" autoPict="0">
                <anchor moveWithCells="1">
                  <from>
                    <xdr:col>11</xdr:col>
                    <xdr:colOff>104775</xdr:colOff>
                    <xdr:row>17</xdr:row>
                    <xdr:rowOff>47625</xdr:rowOff>
                  </from>
                  <to>
                    <xdr:col>12</xdr:col>
                    <xdr:colOff>28575</xdr:colOff>
                    <xdr:row>17</xdr:row>
                    <xdr:rowOff>161925</xdr:rowOff>
                  </to>
                </anchor>
              </controlPr>
            </control>
          </mc:Choice>
        </mc:AlternateContent>
        <mc:AlternateContent xmlns:mc="http://schemas.openxmlformats.org/markup-compatibility/2006">
          <mc:Choice Requires="x14">
            <control shapeId="4228" r:id="rId55" name="Check Box 132">
              <controlPr defaultSize="0" autoFill="0" autoLine="0" autoPict="0">
                <anchor moveWithCells="1">
                  <from>
                    <xdr:col>13</xdr:col>
                    <xdr:colOff>104775</xdr:colOff>
                    <xdr:row>17</xdr:row>
                    <xdr:rowOff>47625</xdr:rowOff>
                  </from>
                  <to>
                    <xdr:col>14</xdr:col>
                    <xdr:colOff>28575</xdr:colOff>
                    <xdr:row>17</xdr:row>
                    <xdr:rowOff>161925</xdr:rowOff>
                  </to>
                </anchor>
              </controlPr>
            </control>
          </mc:Choice>
        </mc:AlternateContent>
        <mc:AlternateContent xmlns:mc="http://schemas.openxmlformats.org/markup-compatibility/2006">
          <mc:Choice Requires="x14">
            <control shapeId="4229" r:id="rId56" name="Check Box 133">
              <controlPr defaultSize="0" autoFill="0" autoLine="0" autoPict="0">
                <anchor moveWithCells="1">
                  <from>
                    <xdr:col>11</xdr:col>
                    <xdr:colOff>104775</xdr:colOff>
                    <xdr:row>18</xdr:row>
                    <xdr:rowOff>47625</xdr:rowOff>
                  </from>
                  <to>
                    <xdr:col>12</xdr:col>
                    <xdr:colOff>28575</xdr:colOff>
                    <xdr:row>18</xdr:row>
                    <xdr:rowOff>161925</xdr:rowOff>
                  </to>
                </anchor>
              </controlPr>
            </control>
          </mc:Choice>
        </mc:AlternateContent>
        <mc:AlternateContent xmlns:mc="http://schemas.openxmlformats.org/markup-compatibility/2006">
          <mc:Choice Requires="x14">
            <control shapeId="4230" r:id="rId57" name="Check Box 134">
              <controlPr defaultSize="0" autoFill="0" autoLine="0" autoPict="0">
                <anchor moveWithCells="1">
                  <from>
                    <xdr:col>11</xdr:col>
                    <xdr:colOff>104775</xdr:colOff>
                    <xdr:row>19</xdr:row>
                    <xdr:rowOff>47625</xdr:rowOff>
                  </from>
                  <to>
                    <xdr:col>12</xdr:col>
                    <xdr:colOff>28575</xdr:colOff>
                    <xdr:row>19</xdr:row>
                    <xdr:rowOff>161925</xdr:rowOff>
                  </to>
                </anchor>
              </controlPr>
            </control>
          </mc:Choice>
        </mc:AlternateContent>
        <mc:AlternateContent xmlns:mc="http://schemas.openxmlformats.org/markup-compatibility/2006">
          <mc:Choice Requires="x14">
            <control shapeId="4231" r:id="rId58" name="Check Box 135">
              <controlPr defaultSize="0" autoFill="0" autoLine="0" autoPict="0">
                <anchor moveWithCells="1">
                  <from>
                    <xdr:col>13</xdr:col>
                    <xdr:colOff>104775</xdr:colOff>
                    <xdr:row>19</xdr:row>
                    <xdr:rowOff>47625</xdr:rowOff>
                  </from>
                  <to>
                    <xdr:col>14</xdr:col>
                    <xdr:colOff>28575</xdr:colOff>
                    <xdr:row>19</xdr:row>
                    <xdr:rowOff>161925</xdr:rowOff>
                  </to>
                </anchor>
              </controlPr>
            </control>
          </mc:Choice>
        </mc:AlternateContent>
        <mc:AlternateContent xmlns:mc="http://schemas.openxmlformats.org/markup-compatibility/2006">
          <mc:Choice Requires="x14">
            <control shapeId="4232" r:id="rId59" name="Check Box 136">
              <controlPr defaultSize="0" autoFill="0" autoLine="0" autoPict="0">
                <anchor moveWithCells="1">
                  <from>
                    <xdr:col>11</xdr:col>
                    <xdr:colOff>104775</xdr:colOff>
                    <xdr:row>20</xdr:row>
                    <xdr:rowOff>47625</xdr:rowOff>
                  </from>
                  <to>
                    <xdr:col>12</xdr:col>
                    <xdr:colOff>28575</xdr:colOff>
                    <xdr:row>20</xdr:row>
                    <xdr:rowOff>161925</xdr:rowOff>
                  </to>
                </anchor>
              </controlPr>
            </control>
          </mc:Choice>
        </mc:AlternateContent>
        <mc:AlternateContent xmlns:mc="http://schemas.openxmlformats.org/markup-compatibility/2006">
          <mc:Choice Requires="x14">
            <control shapeId="4233" r:id="rId60" name="Check Box 137">
              <controlPr defaultSize="0" autoFill="0" autoLine="0" autoPict="0">
                <anchor moveWithCells="1">
                  <from>
                    <xdr:col>11</xdr:col>
                    <xdr:colOff>104775</xdr:colOff>
                    <xdr:row>21</xdr:row>
                    <xdr:rowOff>47625</xdr:rowOff>
                  </from>
                  <to>
                    <xdr:col>12</xdr:col>
                    <xdr:colOff>28575</xdr:colOff>
                    <xdr:row>21</xdr:row>
                    <xdr:rowOff>161925</xdr:rowOff>
                  </to>
                </anchor>
              </controlPr>
            </control>
          </mc:Choice>
        </mc:AlternateContent>
        <mc:AlternateContent xmlns:mc="http://schemas.openxmlformats.org/markup-compatibility/2006">
          <mc:Choice Requires="x14">
            <control shapeId="4234" r:id="rId61" name="Check Box 138">
              <controlPr defaultSize="0" autoFill="0" autoLine="0" autoPict="0">
                <anchor moveWithCells="1">
                  <from>
                    <xdr:col>13</xdr:col>
                    <xdr:colOff>104775</xdr:colOff>
                    <xdr:row>21</xdr:row>
                    <xdr:rowOff>47625</xdr:rowOff>
                  </from>
                  <to>
                    <xdr:col>14</xdr:col>
                    <xdr:colOff>28575</xdr:colOff>
                    <xdr:row>21</xdr:row>
                    <xdr:rowOff>161925</xdr:rowOff>
                  </to>
                </anchor>
              </controlPr>
            </control>
          </mc:Choice>
        </mc:AlternateContent>
        <mc:AlternateContent xmlns:mc="http://schemas.openxmlformats.org/markup-compatibility/2006">
          <mc:Choice Requires="x14">
            <control shapeId="4235" r:id="rId62" name="Check Box 139">
              <controlPr defaultSize="0" autoFill="0" autoLine="0" autoPict="0">
                <anchor moveWithCells="1">
                  <from>
                    <xdr:col>11</xdr:col>
                    <xdr:colOff>104775</xdr:colOff>
                    <xdr:row>22</xdr:row>
                    <xdr:rowOff>47625</xdr:rowOff>
                  </from>
                  <to>
                    <xdr:col>12</xdr:col>
                    <xdr:colOff>28575</xdr:colOff>
                    <xdr:row>22</xdr:row>
                    <xdr:rowOff>161925</xdr:rowOff>
                  </to>
                </anchor>
              </controlPr>
            </control>
          </mc:Choice>
        </mc:AlternateContent>
        <mc:AlternateContent xmlns:mc="http://schemas.openxmlformats.org/markup-compatibility/2006">
          <mc:Choice Requires="x14">
            <control shapeId="4236" r:id="rId63" name="Check Box 140">
              <controlPr defaultSize="0" autoFill="0" autoLine="0" autoPict="0">
                <anchor moveWithCells="1">
                  <from>
                    <xdr:col>16</xdr:col>
                    <xdr:colOff>104775</xdr:colOff>
                    <xdr:row>26</xdr:row>
                    <xdr:rowOff>47625</xdr:rowOff>
                  </from>
                  <to>
                    <xdr:col>17</xdr:col>
                    <xdr:colOff>0</xdr:colOff>
                    <xdr:row>26</xdr:row>
                    <xdr:rowOff>161925</xdr:rowOff>
                  </to>
                </anchor>
              </controlPr>
            </control>
          </mc:Choice>
        </mc:AlternateContent>
        <mc:AlternateContent xmlns:mc="http://schemas.openxmlformats.org/markup-compatibility/2006">
          <mc:Choice Requires="x14">
            <control shapeId="4237" r:id="rId64" name="Check Box 141">
              <controlPr defaultSize="0" autoFill="0" autoLine="0" autoPict="0">
                <anchor moveWithCells="1">
                  <from>
                    <xdr:col>16</xdr:col>
                    <xdr:colOff>104775</xdr:colOff>
                    <xdr:row>27</xdr:row>
                    <xdr:rowOff>47625</xdr:rowOff>
                  </from>
                  <to>
                    <xdr:col>17</xdr:col>
                    <xdr:colOff>0</xdr:colOff>
                    <xdr:row>27</xdr:row>
                    <xdr:rowOff>161925</xdr:rowOff>
                  </to>
                </anchor>
              </controlPr>
            </control>
          </mc:Choice>
        </mc:AlternateContent>
        <mc:AlternateContent xmlns:mc="http://schemas.openxmlformats.org/markup-compatibility/2006">
          <mc:Choice Requires="x14">
            <control shapeId="4238" r:id="rId65" name="Check Box 142">
              <controlPr defaultSize="0" autoFill="0" autoLine="0" autoPict="0">
                <anchor moveWithCells="1">
                  <from>
                    <xdr:col>16</xdr:col>
                    <xdr:colOff>104775</xdr:colOff>
                    <xdr:row>28</xdr:row>
                    <xdr:rowOff>47625</xdr:rowOff>
                  </from>
                  <to>
                    <xdr:col>17</xdr:col>
                    <xdr:colOff>0</xdr:colOff>
                    <xdr:row>28</xdr:row>
                    <xdr:rowOff>161925</xdr:rowOff>
                  </to>
                </anchor>
              </controlPr>
            </control>
          </mc:Choice>
        </mc:AlternateContent>
        <mc:AlternateContent xmlns:mc="http://schemas.openxmlformats.org/markup-compatibility/2006">
          <mc:Choice Requires="x14">
            <control shapeId="4239" r:id="rId66" name="Check Box 143">
              <controlPr defaultSize="0" autoFill="0" autoLine="0" autoPict="0">
                <anchor moveWithCells="1">
                  <from>
                    <xdr:col>16</xdr:col>
                    <xdr:colOff>104775</xdr:colOff>
                    <xdr:row>29</xdr:row>
                    <xdr:rowOff>47625</xdr:rowOff>
                  </from>
                  <to>
                    <xdr:col>17</xdr:col>
                    <xdr:colOff>0</xdr:colOff>
                    <xdr:row>29</xdr:row>
                    <xdr:rowOff>161925</xdr:rowOff>
                  </to>
                </anchor>
              </controlPr>
            </control>
          </mc:Choice>
        </mc:AlternateContent>
        <mc:AlternateContent xmlns:mc="http://schemas.openxmlformats.org/markup-compatibility/2006">
          <mc:Choice Requires="x14">
            <control shapeId="4240" r:id="rId67" name="Check Box 144">
              <controlPr defaultSize="0" autoFill="0" autoLine="0" autoPict="0">
                <anchor moveWithCells="1">
                  <from>
                    <xdr:col>16</xdr:col>
                    <xdr:colOff>104775</xdr:colOff>
                    <xdr:row>30</xdr:row>
                    <xdr:rowOff>47625</xdr:rowOff>
                  </from>
                  <to>
                    <xdr:col>17</xdr:col>
                    <xdr:colOff>0</xdr:colOff>
                    <xdr:row>30</xdr:row>
                    <xdr:rowOff>161925</xdr:rowOff>
                  </to>
                </anchor>
              </controlPr>
            </control>
          </mc:Choice>
        </mc:AlternateContent>
        <mc:AlternateContent xmlns:mc="http://schemas.openxmlformats.org/markup-compatibility/2006">
          <mc:Choice Requires="x14">
            <control shapeId="4242" r:id="rId68" name="Check Box 146">
              <controlPr defaultSize="0" autoFill="0" autoLine="0" autoPict="0">
                <anchor moveWithCells="1">
                  <from>
                    <xdr:col>19</xdr:col>
                    <xdr:colOff>104775</xdr:colOff>
                    <xdr:row>29</xdr:row>
                    <xdr:rowOff>47625</xdr:rowOff>
                  </from>
                  <to>
                    <xdr:col>20</xdr:col>
                    <xdr:colOff>28575</xdr:colOff>
                    <xdr:row>29</xdr:row>
                    <xdr:rowOff>161925</xdr:rowOff>
                  </to>
                </anchor>
              </controlPr>
            </control>
          </mc:Choice>
        </mc:AlternateContent>
        <mc:AlternateContent xmlns:mc="http://schemas.openxmlformats.org/markup-compatibility/2006">
          <mc:Choice Requires="x14">
            <control shapeId="4243" r:id="rId69" name="Check Box 147">
              <controlPr defaultSize="0" autoFill="0" autoLine="0" autoPict="0">
                <anchor moveWithCells="1">
                  <from>
                    <xdr:col>19</xdr:col>
                    <xdr:colOff>104775</xdr:colOff>
                    <xdr:row>30</xdr:row>
                    <xdr:rowOff>47625</xdr:rowOff>
                  </from>
                  <to>
                    <xdr:col>20</xdr:col>
                    <xdr:colOff>28575</xdr:colOff>
                    <xdr:row>30</xdr:row>
                    <xdr:rowOff>161925</xdr:rowOff>
                  </to>
                </anchor>
              </controlPr>
            </control>
          </mc:Choice>
        </mc:AlternateContent>
        <mc:AlternateContent xmlns:mc="http://schemas.openxmlformats.org/markup-compatibility/2006">
          <mc:Choice Requires="x14">
            <control shapeId="4245" r:id="rId70" name="Check Box 149">
              <controlPr defaultSize="0" autoFill="0" autoLine="0" autoPict="0">
                <anchor moveWithCells="1">
                  <from>
                    <xdr:col>22</xdr:col>
                    <xdr:colOff>104775</xdr:colOff>
                    <xdr:row>29</xdr:row>
                    <xdr:rowOff>47625</xdr:rowOff>
                  </from>
                  <to>
                    <xdr:col>23</xdr:col>
                    <xdr:colOff>28575</xdr:colOff>
                    <xdr:row>29</xdr:row>
                    <xdr:rowOff>161925</xdr:rowOff>
                  </to>
                </anchor>
              </controlPr>
            </control>
          </mc:Choice>
        </mc:AlternateContent>
        <mc:AlternateContent xmlns:mc="http://schemas.openxmlformats.org/markup-compatibility/2006">
          <mc:Choice Requires="x14">
            <control shapeId="4246" r:id="rId71" name="Check Box 150">
              <controlPr defaultSize="0" autoFill="0" autoLine="0" autoPict="0">
                <anchor moveWithCells="1">
                  <from>
                    <xdr:col>17</xdr:col>
                    <xdr:colOff>104775</xdr:colOff>
                    <xdr:row>33</xdr:row>
                    <xdr:rowOff>47625</xdr:rowOff>
                  </from>
                  <to>
                    <xdr:col>18</xdr:col>
                    <xdr:colOff>28575</xdr:colOff>
                    <xdr:row>33</xdr:row>
                    <xdr:rowOff>161925</xdr:rowOff>
                  </to>
                </anchor>
              </controlPr>
            </control>
          </mc:Choice>
        </mc:AlternateContent>
        <mc:AlternateContent xmlns:mc="http://schemas.openxmlformats.org/markup-compatibility/2006">
          <mc:Choice Requires="x14">
            <control shapeId="4247" r:id="rId72" name="Check Box 151">
              <controlPr defaultSize="0" autoFill="0" autoLine="0" autoPict="0">
                <anchor moveWithCells="1">
                  <from>
                    <xdr:col>22</xdr:col>
                    <xdr:colOff>104775</xdr:colOff>
                    <xdr:row>33</xdr:row>
                    <xdr:rowOff>47625</xdr:rowOff>
                  </from>
                  <to>
                    <xdr:col>23</xdr:col>
                    <xdr:colOff>28575</xdr:colOff>
                    <xdr:row>33</xdr:row>
                    <xdr:rowOff>161925</xdr:rowOff>
                  </to>
                </anchor>
              </controlPr>
            </control>
          </mc:Choice>
        </mc:AlternateContent>
        <mc:AlternateContent xmlns:mc="http://schemas.openxmlformats.org/markup-compatibility/2006">
          <mc:Choice Requires="x14">
            <control shapeId="4248" r:id="rId73" name="Check Box 152">
              <controlPr defaultSize="0" autoFill="0" autoLine="0" autoPict="0">
                <anchor moveWithCells="1">
                  <from>
                    <xdr:col>5</xdr:col>
                    <xdr:colOff>104775</xdr:colOff>
                    <xdr:row>32</xdr:row>
                    <xdr:rowOff>47625</xdr:rowOff>
                  </from>
                  <to>
                    <xdr:col>6</xdr:col>
                    <xdr:colOff>28575</xdr:colOff>
                    <xdr:row>32</xdr:row>
                    <xdr:rowOff>161925</xdr:rowOff>
                  </to>
                </anchor>
              </controlPr>
            </control>
          </mc:Choice>
        </mc:AlternateContent>
        <mc:AlternateContent xmlns:mc="http://schemas.openxmlformats.org/markup-compatibility/2006">
          <mc:Choice Requires="x14">
            <control shapeId="4249" r:id="rId74" name="Check Box 153">
              <controlPr defaultSize="0" autoFill="0" autoLine="0" autoPict="0">
                <anchor moveWithCells="1">
                  <from>
                    <xdr:col>9</xdr:col>
                    <xdr:colOff>104775</xdr:colOff>
                    <xdr:row>32</xdr:row>
                    <xdr:rowOff>47625</xdr:rowOff>
                  </from>
                  <to>
                    <xdr:col>10</xdr:col>
                    <xdr:colOff>28575</xdr:colOff>
                    <xdr:row>32</xdr:row>
                    <xdr:rowOff>161925</xdr:rowOff>
                  </to>
                </anchor>
              </controlPr>
            </control>
          </mc:Choice>
        </mc:AlternateContent>
        <mc:AlternateContent xmlns:mc="http://schemas.openxmlformats.org/markup-compatibility/2006">
          <mc:Choice Requires="x14">
            <control shapeId="4250" r:id="rId75" name="Check Box 154">
              <controlPr defaultSize="0" autoFill="0" autoLine="0" autoPict="0">
                <anchor moveWithCells="1">
                  <from>
                    <xdr:col>5</xdr:col>
                    <xdr:colOff>104775</xdr:colOff>
                    <xdr:row>29</xdr:row>
                    <xdr:rowOff>47625</xdr:rowOff>
                  </from>
                  <to>
                    <xdr:col>6</xdr:col>
                    <xdr:colOff>28575</xdr:colOff>
                    <xdr:row>29</xdr:row>
                    <xdr:rowOff>161925</xdr:rowOff>
                  </to>
                </anchor>
              </controlPr>
            </control>
          </mc:Choice>
        </mc:AlternateContent>
        <mc:AlternateContent xmlns:mc="http://schemas.openxmlformats.org/markup-compatibility/2006">
          <mc:Choice Requires="x14">
            <control shapeId="4251" r:id="rId76" name="Check Box 155">
              <controlPr defaultSize="0" autoFill="0" autoLine="0" autoPict="0">
                <anchor moveWithCells="1">
                  <from>
                    <xdr:col>9</xdr:col>
                    <xdr:colOff>104775</xdr:colOff>
                    <xdr:row>29</xdr:row>
                    <xdr:rowOff>47625</xdr:rowOff>
                  </from>
                  <to>
                    <xdr:col>10</xdr:col>
                    <xdr:colOff>28575</xdr:colOff>
                    <xdr:row>29</xdr:row>
                    <xdr:rowOff>161925</xdr:rowOff>
                  </to>
                </anchor>
              </controlPr>
            </control>
          </mc:Choice>
        </mc:AlternateContent>
        <mc:AlternateContent xmlns:mc="http://schemas.openxmlformats.org/markup-compatibility/2006">
          <mc:Choice Requires="x14">
            <control shapeId="4252" r:id="rId77" name="Check Box 156">
              <controlPr defaultSize="0" autoFill="0" autoLine="0" autoPict="0">
                <anchor moveWithCells="1">
                  <from>
                    <xdr:col>4</xdr:col>
                    <xdr:colOff>104775</xdr:colOff>
                    <xdr:row>28</xdr:row>
                    <xdr:rowOff>47625</xdr:rowOff>
                  </from>
                  <to>
                    <xdr:col>5</xdr:col>
                    <xdr:colOff>28575</xdr:colOff>
                    <xdr:row>28</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185A2-637A-4D80-9354-958BA3E41F17}">
  <dimension ref="A1:Y52"/>
  <sheetViews>
    <sheetView view="pageLayout" zoomScaleNormal="100" workbookViewId="0">
      <selection activeCell="D1" sqref="D1:I1"/>
    </sheetView>
  </sheetViews>
  <sheetFormatPr defaultColWidth="3.625" defaultRowHeight="15" customHeight="1" x14ac:dyDescent="0.4"/>
  <cols>
    <col min="1" max="16" width="3.625" style="1"/>
    <col min="17" max="17" width="4" style="1" bestFit="1" customWidth="1"/>
    <col min="18" max="18" width="3.625" style="1"/>
    <col min="19" max="19" width="4" style="1" bestFit="1" customWidth="1"/>
    <col min="20" max="21" width="3.625" style="1"/>
    <col min="22" max="22" width="4" style="1" bestFit="1" customWidth="1"/>
    <col min="23" max="23" width="3.625" style="1"/>
    <col min="24" max="24" width="3.625" style="1" customWidth="1"/>
    <col min="25" max="16384" width="3.625" style="1"/>
  </cols>
  <sheetData>
    <row r="1" spans="1:25" ht="15" customHeight="1" thickBot="1" x14ac:dyDescent="0.45">
      <c r="A1" s="66" t="s">
        <v>84</v>
      </c>
      <c r="B1" s="51" t="s">
        <v>0</v>
      </c>
      <c r="C1" s="51"/>
      <c r="D1" s="190"/>
      <c r="E1" s="190"/>
      <c r="F1" s="190"/>
      <c r="G1" s="190"/>
      <c r="H1" s="190"/>
      <c r="I1" s="190"/>
      <c r="J1" s="2"/>
      <c r="K1" s="2"/>
      <c r="L1" s="2"/>
      <c r="M1" s="2"/>
      <c r="N1" s="2"/>
      <c r="O1" s="2"/>
      <c r="P1" s="2"/>
      <c r="Q1" s="2"/>
      <c r="R1" s="2"/>
      <c r="S1" s="2"/>
      <c r="T1" s="2" t="s">
        <v>28</v>
      </c>
      <c r="U1" s="55"/>
      <c r="V1" s="55"/>
      <c r="W1" s="55"/>
      <c r="X1" s="55"/>
      <c r="Y1" s="55"/>
    </row>
    <row r="2" spans="1:25" ht="15" customHeight="1" x14ac:dyDescent="0.4">
      <c r="A2" s="66"/>
      <c r="B2" s="191" t="s">
        <v>1</v>
      </c>
      <c r="C2" s="192"/>
      <c r="D2" s="193"/>
      <c r="E2" s="194"/>
      <c r="F2" s="194"/>
      <c r="G2" s="194"/>
      <c r="H2" s="194"/>
      <c r="I2" s="194"/>
      <c r="J2" s="194"/>
      <c r="K2" s="194"/>
      <c r="L2" s="194"/>
      <c r="M2" s="194"/>
      <c r="N2" s="194"/>
      <c r="O2" s="194"/>
      <c r="P2" s="194"/>
      <c r="Q2" s="194"/>
      <c r="R2" s="194"/>
      <c r="S2" s="195"/>
      <c r="T2" s="196" t="s">
        <v>3</v>
      </c>
      <c r="U2" s="89"/>
      <c r="V2" s="89"/>
      <c r="W2" s="89"/>
      <c r="X2" s="89"/>
      <c r="Y2" s="90"/>
    </row>
    <row r="3" spans="1:25" ht="15" customHeight="1" x14ac:dyDescent="0.4">
      <c r="A3" s="66"/>
      <c r="B3" s="48" t="s">
        <v>2</v>
      </c>
      <c r="C3" s="98"/>
      <c r="D3" s="197"/>
      <c r="E3" s="198"/>
      <c r="F3" s="198"/>
      <c r="G3" s="198"/>
      <c r="H3" s="198"/>
      <c r="I3" s="198"/>
      <c r="J3" s="198"/>
      <c r="K3" s="198"/>
      <c r="L3" s="198"/>
      <c r="M3" s="198"/>
      <c r="N3" s="198"/>
      <c r="O3" s="198"/>
      <c r="P3" s="198"/>
      <c r="Q3" s="198"/>
      <c r="R3" s="198"/>
      <c r="S3" s="199"/>
      <c r="T3" s="202"/>
      <c r="U3" s="203"/>
      <c r="V3" s="203"/>
      <c r="W3" s="203"/>
      <c r="X3" s="203"/>
      <c r="Y3" s="204"/>
    </row>
    <row r="4" spans="1:25" ht="15" customHeight="1" x14ac:dyDescent="0.4">
      <c r="A4" s="66"/>
      <c r="B4" s="50"/>
      <c r="C4" s="99"/>
      <c r="D4" s="200"/>
      <c r="E4" s="201"/>
      <c r="F4" s="201"/>
      <c r="G4" s="201"/>
      <c r="H4" s="201"/>
      <c r="I4" s="201"/>
      <c r="J4" s="201"/>
      <c r="K4" s="201"/>
      <c r="L4" s="201"/>
      <c r="M4" s="201"/>
      <c r="N4" s="201"/>
      <c r="O4" s="201"/>
      <c r="P4" s="201"/>
      <c r="Q4" s="201"/>
      <c r="R4" s="201"/>
      <c r="S4" s="201"/>
      <c r="T4" s="180" t="s">
        <v>4</v>
      </c>
      <c r="U4" s="181"/>
      <c r="V4" s="181"/>
      <c r="W4" s="181"/>
      <c r="X4" s="181"/>
      <c r="Y4" s="182"/>
    </row>
    <row r="5" spans="1:25" ht="15" customHeight="1" x14ac:dyDescent="0.4">
      <c r="A5" s="66"/>
      <c r="B5" s="50"/>
      <c r="C5" s="99"/>
      <c r="D5" s="200"/>
      <c r="E5" s="201"/>
      <c r="F5" s="201"/>
      <c r="G5" s="201"/>
      <c r="H5" s="201"/>
      <c r="I5" s="201"/>
      <c r="J5" s="201"/>
      <c r="K5" s="201"/>
      <c r="L5" s="201"/>
      <c r="M5" s="201"/>
      <c r="N5" s="201"/>
      <c r="O5" s="201"/>
      <c r="P5" s="201"/>
      <c r="Q5" s="201"/>
      <c r="R5" s="201"/>
      <c r="S5" s="201"/>
      <c r="T5" s="30"/>
      <c r="U5" s="31" t="s">
        <v>5</v>
      </c>
      <c r="V5" s="31"/>
      <c r="W5" s="183" t="s">
        <v>6</v>
      </c>
      <c r="X5" s="183"/>
      <c r="Y5" s="184"/>
    </row>
    <row r="6" spans="1:25" ht="15" customHeight="1" x14ac:dyDescent="0.4">
      <c r="A6" s="66"/>
      <c r="B6" s="185" t="s">
        <v>7</v>
      </c>
      <c r="C6" s="186"/>
      <c r="D6" s="13"/>
      <c r="E6" s="33" t="s">
        <v>9</v>
      </c>
      <c r="F6" s="14"/>
      <c r="G6" s="33" t="s">
        <v>10</v>
      </c>
      <c r="H6" s="14"/>
      <c r="I6" s="33" t="s">
        <v>142</v>
      </c>
      <c r="J6" s="14"/>
      <c r="K6" s="33" t="s">
        <v>12</v>
      </c>
      <c r="L6" s="33"/>
      <c r="M6" s="14"/>
      <c r="N6" s="33" t="s">
        <v>13</v>
      </c>
      <c r="O6" s="14"/>
      <c r="P6" s="33" t="s">
        <v>14</v>
      </c>
      <c r="Q6" s="33"/>
      <c r="R6" s="33"/>
      <c r="S6" s="14"/>
      <c r="T6" s="14" t="s">
        <v>15</v>
      </c>
      <c r="U6" s="14"/>
      <c r="V6" s="187"/>
      <c r="W6" s="187"/>
      <c r="X6" s="187"/>
      <c r="Y6" s="188"/>
    </row>
    <row r="7" spans="1:25" ht="15" customHeight="1" x14ac:dyDescent="0.4">
      <c r="A7" s="66"/>
      <c r="B7" s="48" t="s">
        <v>8</v>
      </c>
      <c r="C7" s="98"/>
      <c r="D7" s="2"/>
      <c r="E7" s="15" t="s">
        <v>16</v>
      </c>
      <c r="F7" s="2"/>
      <c r="G7" s="15" t="s">
        <v>17</v>
      </c>
      <c r="H7" s="2"/>
      <c r="I7" s="15" t="s">
        <v>18</v>
      </c>
      <c r="J7" s="2"/>
      <c r="K7" s="15" t="s">
        <v>19</v>
      </c>
      <c r="L7" s="15"/>
      <c r="M7" s="2"/>
      <c r="N7" s="15" t="s">
        <v>20</v>
      </c>
      <c r="O7" s="2"/>
      <c r="P7" s="15" t="s">
        <v>21</v>
      </c>
      <c r="Q7" s="15"/>
      <c r="R7" s="15"/>
      <c r="S7" s="2"/>
      <c r="T7" s="110" t="s">
        <v>22</v>
      </c>
      <c r="U7" s="110"/>
      <c r="V7" s="110"/>
      <c r="W7" s="110"/>
      <c r="X7" s="110"/>
      <c r="Y7" s="189"/>
    </row>
    <row r="8" spans="1:25" ht="15" customHeight="1" x14ac:dyDescent="0.4">
      <c r="A8" s="66"/>
      <c r="B8" s="52"/>
      <c r="C8" s="100"/>
      <c r="D8" s="12"/>
      <c r="E8" s="6" t="s">
        <v>23</v>
      </c>
      <c r="F8" s="12"/>
      <c r="G8" s="6" t="s">
        <v>12</v>
      </c>
      <c r="H8" s="6"/>
      <c r="I8" s="12"/>
      <c r="J8" s="6" t="s">
        <v>24</v>
      </c>
      <c r="K8" s="12"/>
      <c r="L8" s="6" t="s">
        <v>13</v>
      </c>
      <c r="M8" s="12"/>
      <c r="N8" s="6" t="s">
        <v>25</v>
      </c>
      <c r="O8" s="6"/>
      <c r="P8" s="12"/>
      <c r="Q8" s="6" t="s">
        <v>15</v>
      </c>
      <c r="R8" s="6"/>
      <c r="S8" s="58"/>
      <c r="T8" s="58"/>
      <c r="U8" s="58"/>
      <c r="V8" s="58"/>
      <c r="W8" s="58"/>
      <c r="X8" s="58"/>
      <c r="Y8" s="97"/>
    </row>
    <row r="9" spans="1:25" ht="15" customHeight="1" x14ac:dyDescent="0.4">
      <c r="A9" s="66"/>
      <c r="B9" s="52" t="s">
        <v>27</v>
      </c>
      <c r="C9" s="53"/>
      <c r="D9" s="100"/>
      <c r="E9" s="57"/>
      <c r="F9" s="58"/>
      <c r="G9" s="58"/>
      <c r="H9" s="58"/>
      <c r="I9" s="58"/>
      <c r="J9" s="58"/>
      <c r="K9" s="58"/>
      <c r="L9" s="58"/>
      <c r="M9" s="59"/>
      <c r="N9" s="135" t="s">
        <v>26</v>
      </c>
      <c r="O9" s="53"/>
      <c r="P9" s="100"/>
      <c r="Q9" s="57"/>
      <c r="R9" s="58"/>
      <c r="S9" s="58"/>
      <c r="T9" s="58"/>
      <c r="U9" s="58"/>
      <c r="V9" s="58"/>
      <c r="W9" s="58"/>
      <c r="X9" s="58"/>
      <c r="Y9" s="97"/>
    </row>
    <row r="10" spans="1:25" ht="15" customHeight="1" x14ac:dyDescent="0.4">
      <c r="A10" s="66"/>
      <c r="B10" s="48" t="s">
        <v>35</v>
      </c>
      <c r="C10" s="98"/>
      <c r="D10" s="3" t="s">
        <v>29</v>
      </c>
      <c r="E10" s="164"/>
      <c r="F10" s="164"/>
      <c r="G10" s="164"/>
      <c r="H10" s="164"/>
      <c r="I10" s="164"/>
      <c r="J10" s="164"/>
      <c r="K10" s="164"/>
      <c r="L10" s="164"/>
      <c r="M10" s="164"/>
      <c r="N10" s="164"/>
      <c r="O10" s="164"/>
      <c r="P10" s="164"/>
      <c r="Q10" s="164"/>
      <c r="R10" s="164"/>
      <c r="S10" s="165"/>
      <c r="T10" s="166" t="s">
        <v>30</v>
      </c>
      <c r="U10" s="167"/>
      <c r="V10" s="167"/>
      <c r="W10" s="167"/>
      <c r="X10" s="167"/>
      <c r="Y10" s="168"/>
    </row>
    <row r="11" spans="1:25" ht="15" customHeight="1" x14ac:dyDescent="0.4">
      <c r="A11" s="66"/>
      <c r="B11" s="50"/>
      <c r="C11" s="99"/>
      <c r="D11" s="169"/>
      <c r="E11" s="126"/>
      <c r="F11" s="126"/>
      <c r="G11" s="126"/>
      <c r="H11" s="126"/>
      <c r="I11" s="126"/>
      <c r="J11" s="126"/>
      <c r="K11" s="126"/>
      <c r="L11" s="126"/>
      <c r="M11" s="126"/>
      <c r="N11" s="126"/>
      <c r="O11" s="126"/>
      <c r="P11" s="126"/>
      <c r="Q11" s="126"/>
      <c r="R11" s="126"/>
      <c r="S11" s="170"/>
      <c r="T11" s="172"/>
      <c r="U11" s="173"/>
      <c r="V11" s="173"/>
      <c r="W11" s="173"/>
      <c r="X11" s="173"/>
      <c r="Y11" s="174"/>
    </row>
    <row r="12" spans="1:25" ht="15" customHeight="1" x14ac:dyDescent="0.4">
      <c r="A12" s="66"/>
      <c r="B12" s="50"/>
      <c r="C12" s="99"/>
      <c r="D12" s="171"/>
      <c r="E12" s="141"/>
      <c r="F12" s="141"/>
      <c r="G12" s="141"/>
      <c r="H12" s="141"/>
      <c r="I12" s="141"/>
      <c r="J12" s="141"/>
      <c r="K12" s="141"/>
      <c r="L12" s="141"/>
      <c r="M12" s="141"/>
      <c r="N12" s="141"/>
      <c r="O12" s="141"/>
      <c r="P12" s="141"/>
      <c r="Q12" s="141"/>
      <c r="R12" s="141"/>
      <c r="S12" s="142"/>
      <c r="T12" s="54"/>
      <c r="U12" s="55"/>
      <c r="V12" s="55"/>
      <c r="W12" s="55"/>
      <c r="X12" s="55"/>
      <c r="Y12" s="175"/>
    </row>
    <row r="13" spans="1:25" ht="15" customHeight="1" x14ac:dyDescent="0.4">
      <c r="A13" s="66"/>
      <c r="B13" s="50"/>
      <c r="C13" s="99"/>
      <c r="D13" s="4" t="s">
        <v>31</v>
      </c>
      <c r="E13" s="156"/>
      <c r="F13" s="157"/>
      <c r="G13" s="157"/>
      <c r="H13" s="157"/>
      <c r="I13" s="157"/>
      <c r="J13" s="157"/>
      <c r="K13" s="158"/>
      <c r="L13" s="4" t="s">
        <v>33</v>
      </c>
      <c r="M13" s="156"/>
      <c r="N13" s="157"/>
      <c r="O13" s="157"/>
      <c r="P13" s="157"/>
      <c r="Q13" s="157"/>
      <c r="R13" s="157"/>
      <c r="S13" s="158"/>
      <c r="T13" s="54"/>
      <c r="U13" s="55"/>
      <c r="V13" s="55"/>
      <c r="W13" s="55"/>
      <c r="X13" s="55"/>
      <c r="Y13" s="175"/>
    </row>
    <row r="14" spans="1:25" ht="15" customHeight="1" thickBot="1" x14ac:dyDescent="0.45">
      <c r="A14" s="66"/>
      <c r="B14" s="162"/>
      <c r="C14" s="163"/>
      <c r="D14" s="20" t="s">
        <v>32</v>
      </c>
      <c r="E14" s="159"/>
      <c r="F14" s="160"/>
      <c r="G14" s="160"/>
      <c r="H14" s="160"/>
      <c r="I14" s="160"/>
      <c r="J14" s="160"/>
      <c r="K14" s="161"/>
      <c r="L14" s="20" t="s">
        <v>34</v>
      </c>
      <c r="M14" s="159"/>
      <c r="N14" s="160"/>
      <c r="O14" s="160"/>
      <c r="P14" s="160"/>
      <c r="Q14" s="160"/>
      <c r="R14" s="160"/>
      <c r="S14" s="161"/>
      <c r="T14" s="176"/>
      <c r="U14" s="68"/>
      <c r="V14" s="68"/>
      <c r="W14" s="68"/>
      <c r="X14" s="68"/>
      <c r="Y14" s="69"/>
    </row>
    <row r="15" spans="1:25" ht="15" customHeight="1" x14ac:dyDescent="0.4">
      <c r="A15" s="66"/>
      <c r="B15" s="131" t="s">
        <v>36</v>
      </c>
      <c r="C15" s="132"/>
      <c r="D15" s="132"/>
      <c r="E15" s="134"/>
      <c r="F15" s="133" t="s">
        <v>37</v>
      </c>
      <c r="G15" s="132"/>
      <c r="H15" s="132"/>
      <c r="I15" s="132"/>
      <c r="J15" s="132"/>
      <c r="K15" s="134"/>
      <c r="L15" s="133" t="s">
        <v>38</v>
      </c>
      <c r="M15" s="132"/>
      <c r="N15" s="132"/>
      <c r="O15" s="132"/>
      <c r="P15" s="132"/>
      <c r="Q15" s="132"/>
      <c r="R15" s="132"/>
      <c r="S15" s="134"/>
      <c r="T15" s="177" t="s">
        <v>39</v>
      </c>
      <c r="U15" s="178"/>
      <c r="V15" s="178"/>
      <c r="W15" s="178"/>
      <c r="X15" s="178"/>
      <c r="Y15" s="179"/>
    </row>
    <row r="16" spans="1:25" ht="15" customHeight="1" x14ac:dyDescent="0.4">
      <c r="A16" s="66"/>
      <c r="B16" s="48"/>
      <c r="C16" s="113" t="s">
        <v>40</v>
      </c>
      <c r="D16" s="113"/>
      <c r="E16" s="113"/>
      <c r="F16" s="111"/>
      <c r="G16" s="49" t="s">
        <v>42</v>
      </c>
      <c r="H16" s="49"/>
      <c r="I16" s="113" t="s">
        <v>43</v>
      </c>
      <c r="J16" s="113"/>
      <c r="K16" s="114"/>
      <c r="L16" s="7"/>
      <c r="M16" s="5" t="s">
        <v>44</v>
      </c>
      <c r="N16" s="8"/>
      <c r="O16" s="5" t="s">
        <v>45</v>
      </c>
      <c r="P16" s="209"/>
      <c r="Q16" s="209"/>
      <c r="R16" s="209"/>
      <c r="S16" s="210"/>
      <c r="T16" s="120"/>
      <c r="U16" s="121"/>
      <c r="V16" s="121"/>
      <c r="W16" s="121"/>
      <c r="X16" s="121"/>
      <c r="Y16" s="122"/>
    </row>
    <row r="17" spans="1:25" ht="15" customHeight="1" x14ac:dyDescent="0.4">
      <c r="A17" s="66"/>
      <c r="B17" s="52"/>
      <c r="C17" s="150"/>
      <c r="D17" s="150"/>
      <c r="E17" s="150"/>
      <c r="F17" s="135"/>
      <c r="G17" s="53"/>
      <c r="H17" s="53"/>
      <c r="I17" s="150"/>
      <c r="J17" s="150"/>
      <c r="K17" s="151"/>
      <c r="L17" s="11"/>
      <c r="M17" s="150" t="s">
        <v>46</v>
      </c>
      <c r="N17" s="150"/>
      <c r="O17" s="150"/>
      <c r="P17" s="211"/>
      <c r="Q17" s="211"/>
      <c r="R17" s="211"/>
      <c r="S17" s="212"/>
      <c r="T17" s="147"/>
      <c r="U17" s="148"/>
      <c r="V17" s="148"/>
      <c r="W17" s="148"/>
      <c r="X17" s="148"/>
      <c r="Y17" s="149"/>
    </row>
    <row r="18" spans="1:25" ht="15" customHeight="1" x14ac:dyDescent="0.4">
      <c r="A18" s="66"/>
      <c r="B18" s="48"/>
      <c r="C18" s="154" t="s">
        <v>85</v>
      </c>
      <c r="D18" s="154"/>
      <c r="E18" s="154"/>
      <c r="F18" s="111"/>
      <c r="G18" s="49" t="s">
        <v>42</v>
      </c>
      <c r="H18" s="49"/>
      <c r="I18" s="113" t="s">
        <v>43</v>
      </c>
      <c r="J18" s="113"/>
      <c r="K18" s="114"/>
      <c r="L18" s="7"/>
      <c r="M18" s="5" t="s">
        <v>44</v>
      </c>
      <c r="N18" s="8"/>
      <c r="O18" s="5" t="s">
        <v>45</v>
      </c>
      <c r="P18" s="209"/>
      <c r="Q18" s="209"/>
      <c r="R18" s="209"/>
      <c r="S18" s="210"/>
      <c r="T18" s="120"/>
      <c r="U18" s="121"/>
      <c r="V18" s="121"/>
      <c r="W18" s="121"/>
      <c r="X18" s="121"/>
      <c r="Y18" s="122"/>
    </row>
    <row r="19" spans="1:25" ht="15" customHeight="1" x14ac:dyDescent="0.4">
      <c r="A19" s="66"/>
      <c r="B19" s="52"/>
      <c r="C19" s="155"/>
      <c r="D19" s="155"/>
      <c r="E19" s="155"/>
      <c r="F19" s="135"/>
      <c r="G19" s="53"/>
      <c r="H19" s="53"/>
      <c r="I19" s="150"/>
      <c r="J19" s="150"/>
      <c r="K19" s="151"/>
      <c r="L19" s="11"/>
      <c r="M19" s="150" t="s">
        <v>46</v>
      </c>
      <c r="N19" s="150"/>
      <c r="O19" s="150"/>
      <c r="P19" s="211"/>
      <c r="Q19" s="211"/>
      <c r="R19" s="211"/>
      <c r="S19" s="212"/>
      <c r="T19" s="147"/>
      <c r="U19" s="148"/>
      <c r="V19" s="148"/>
      <c r="W19" s="148"/>
      <c r="X19" s="148"/>
      <c r="Y19" s="149"/>
    </row>
    <row r="20" spans="1:25" ht="15" customHeight="1" x14ac:dyDescent="0.4">
      <c r="A20" s="66"/>
      <c r="B20" s="48"/>
      <c r="C20" s="113" t="s">
        <v>41</v>
      </c>
      <c r="D20" s="113"/>
      <c r="E20" s="113"/>
      <c r="F20" s="111"/>
      <c r="G20" s="49" t="s">
        <v>42</v>
      </c>
      <c r="H20" s="49"/>
      <c r="I20" s="113" t="s">
        <v>43</v>
      </c>
      <c r="J20" s="113"/>
      <c r="K20" s="114"/>
      <c r="L20" s="7"/>
      <c r="M20" s="5" t="s">
        <v>44</v>
      </c>
      <c r="N20" s="8"/>
      <c r="O20" s="5" t="s">
        <v>45</v>
      </c>
      <c r="P20" s="205"/>
      <c r="Q20" s="205"/>
      <c r="R20" s="205"/>
      <c r="S20" s="206"/>
      <c r="T20" s="120"/>
      <c r="U20" s="121"/>
      <c r="V20" s="121"/>
      <c r="W20" s="121"/>
      <c r="X20" s="121"/>
      <c r="Y20" s="122"/>
    </row>
    <row r="21" spans="1:25" ht="15" customHeight="1" x14ac:dyDescent="0.4">
      <c r="A21" s="66"/>
      <c r="B21" s="52"/>
      <c r="C21" s="150"/>
      <c r="D21" s="150"/>
      <c r="E21" s="150"/>
      <c r="F21" s="135"/>
      <c r="G21" s="53"/>
      <c r="H21" s="53"/>
      <c r="I21" s="150"/>
      <c r="J21" s="150"/>
      <c r="K21" s="151"/>
      <c r="L21" s="11"/>
      <c r="M21" s="150" t="s">
        <v>46</v>
      </c>
      <c r="N21" s="150"/>
      <c r="O21" s="150"/>
      <c r="P21" s="213"/>
      <c r="Q21" s="213"/>
      <c r="R21" s="213"/>
      <c r="S21" s="214"/>
      <c r="T21" s="147"/>
      <c r="U21" s="148"/>
      <c r="V21" s="148"/>
      <c r="W21" s="148"/>
      <c r="X21" s="148"/>
      <c r="Y21" s="149"/>
    </row>
    <row r="22" spans="1:25" ht="15" customHeight="1" x14ac:dyDescent="0.4">
      <c r="A22" s="66"/>
      <c r="B22" s="48"/>
      <c r="C22" s="110" t="s">
        <v>47</v>
      </c>
      <c r="D22" s="110"/>
      <c r="E22" s="110"/>
      <c r="F22" s="111"/>
      <c r="G22" s="49" t="s">
        <v>42</v>
      </c>
      <c r="H22" s="49"/>
      <c r="I22" s="113" t="s">
        <v>43</v>
      </c>
      <c r="J22" s="113"/>
      <c r="K22" s="114"/>
      <c r="L22" s="7"/>
      <c r="M22" s="5" t="s">
        <v>44</v>
      </c>
      <c r="N22" s="8"/>
      <c r="O22" s="5" t="s">
        <v>45</v>
      </c>
      <c r="P22" s="205"/>
      <c r="Q22" s="205"/>
      <c r="R22" s="205"/>
      <c r="S22" s="206"/>
      <c r="T22" s="120"/>
      <c r="U22" s="121"/>
      <c r="V22" s="121"/>
      <c r="W22" s="121"/>
      <c r="X22" s="121"/>
      <c r="Y22" s="122"/>
    </row>
    <row r="23" spans="1:25" ht="15" customHeight="1" thickBot="1" x14ac:dyDescent="0.45">
      <c r="A23" s="66"/>
      <c r="B23" s="50"/>
      <c r="C23" s="110"/>
      <c r="D23" s="110"/>
      <c r="E23" s="110"/>
      <c r="F23" s="112"/>
      <c r="G23" s="51"/>
      <c r="H23" s="51"/>
      <c r="I23" s="110"/>
      <c r="J23" s="110"/>
      <c r="K23" s="115"/>
      <c r="L23" s="9"/>
      <c r="M23" s="110" t="s">
        <v>46</v>
      </c>
      <c r="N23" s="110"/>
      <c r="O23" s="110"/>
      <c r="P23" s="207"/>
      <c r="Q23" s="207"/>
      <c r="R23" s="207"/>
      <c r="S23" s="208"/>
      <c r="T23" s="123"/>
      <c r="U23" s="124"/>
      <c r="V23" s="124"/>
      <c r="W23" s="124"/>
      <c r="X23" s="124"/>
      <c r="Y23" s="125"/>
    </row>
    <row r="24" spans="1:25" ht="15" customHeight="1" x14ac:dyDescent="0.15">
      <c r="A24" s="66"/>
      <c r="B24" s="131" t="s">
        <v>51</v>
      </c>
      <c r="C24" s="132"/>
      <c r="D24" s="132"/>
      <c r="E24" s="36"/>
      <c r="F24" s="37" t="s">
        <v>62</v>
      </c>
      <c r="G24" s="37"/>
      <c r="H24" s="37" t="s">
        <v>63</v>
      </c>
      <c r="I24" s="37"/>
      <c r="J24" s="37" t="s">
        <v>64</v>
      </c>
      <c r="K24" s="37"/>
      <c r="L24" s="37" t="s">
        <v>65</v>
      </c>
      <c r="M24" s="38"/>
      <c r="N24" s="133" t="s">
        <v>55</v>
      </c>
      <c r="O24" s="132"/>
      <c r="P24" s="134"/>
      <c r="Q24" s="60"/>
      <c r="R24" s="60"/>
      <c r="S24" s="60"/>
      <c r="T24" s="138" t="s">
        <v>151</v>
      </c>
      <c r="U24" s="138"/>
      <c r="V24" s="138"/>
      <c r="W24" s="60"/>
      <c r="X24" s="60"/>
      <c r="Y24" s="61"/>
    </row>
    <row r="25" spans="1:25" ht="15" customHeight="1" x14ac:dyDescent="0.15">
      <c r="A25" s="66"/>
      <c r="B25" s="50"/>
      <c r="C25" s="51"/>
      <c r="D25" s="51"/>
      <c r="E25" s="9"/>
      <c r="F25" s="2" t="s">
        <v>66</v>
      </c>
      <c r="G25" s="2"/>
      <c r="H25" s="2" t="s">
        <v>67</v>
      </c>
      <c r="I25" s="2"/>
      <c r="J25" s="2" t="s">
        <v>61</v>
      </c>
      <c r="K25" s="2"/>
      <c r="L25" s="2"/>
      <c r="M25" s="10"/>
      <c r="N25" s="112"/>
      <c r="O25" s="51"/>
      <c r="P25" s="99"/>
      <c r="Q25" s="62"/>
      <c r="R25" s="62"/>
      <c r="S25" s="62"/>
      <c r="T25" s="139" t="s">
        <v>151</v>
      </c>
      <c r="U25" s="139"/>
      <c r="V25" s="139"/>
      <c r="W25" s="62"/>
      <c r="X25" s="62"/>
      <c r="Y25" s="63"/>
    </row>
    <row r="26" spans="1:25" ht="15" customHeight="1" x14ac:dyDescent="0.15">
      <c r="A26" s="66"/>
      <c r="B26" s="52"/>
      <c r="C26" s="53"/>
      <c r="D26" s="53"/>
      <c r="E26" s="11"/>
      <c r="F26" s="12" t="s">
        <v>15</v>
      </c>
      <c r="G26" s="12"/>
      <c r="H26" s="136"/>
      <c r="I26" s="136"/>
      <c r="J26" s="136"/>
      <c r="K26" s="136"/>
      <c r="L26" s="136"/>
      <c r="M26" s="137"/>
      <c r="N26" s="135"/>
      <c r="O26" s="53"/>
      <c r="P26" s="100"/>
      <c r="Q26" s="64"/>
      <c r="R26" s="64"/>
      <c r="S26" s="64"/>
      <c r="T26" s="140" t="s">
        <v>151</v>
      </c>
      <c r="U26" s="140"/>
      <c r="V26" s="140"/>
      <c r="W26" s="64"/>
      <c r="X26" s="64"/>
      <c r="Y26" s="65"/>
    </row>
    <row r="27" spans="1:25" ht="15" customHeight="1" x14ac:dyDescent="0.4">
      <c r="A27" s="66"/>
      <c r="B27" s="48" t="s">
        <v>52</v>
      </c>
      <c r="C27" s="49"/>
      <c r="D27" s="49"/>
      <c r="E27" s="7"/>
      <c r="F27" s="5" t="s">
        <v>68</v>
      </c>
      <c r="G27" s="8"/>
      <c r="H27" s="5" t="s">
        <v>69</v>
      </c>
      <c r="I27" s="5"/>
      <c r="J27" s="8"/>
      <c r="K27" s="5" t="s">
        <v>70</v>
      </c>
      <c r="L27" s="5"/>
      <c r="M27" s="42"/>
      <c r="N27" s="51" t="s">
        <v>56</v>
      </c>
      <c r="O27" s="51"/>
      <c r="P27" s="51"/>
      <c r="Q27" s="9"/>
      <c r="R27" s="15" t="s">
        <v>71</v>
      </c>
      <c r="S27" s="15"/>
      <c r="T27" s="15"/>
      <c r="U27" s="128"/>
      <c r="V27" s="128"/>
      <c r="W27" s="128"/>
      <c r="X27" s="128"/>
      <c r="Y27" s="130"/>
    </row>
    <row r="28" spans="1:25" ht="15" customHeight="1" x14ac:dyDescent="0.4">
      <c r="A28" s="66"/>
      <c r="B28" s="50"/>
      <c r="C28" s="51"/>
      <c r="D28" s="51"/>
      <c r="E28" s="9"/>
      <c r="F28" s="15" t="s">
        <v>15</v>
      </c>
      <c r="G28" s="15"/>
      <c r="H28" s="128"/>
      <c r="I28" s="128"/>
      <c r="J28" s="128"/>
      <c r="K28" s="128"/>
      <c r="L28" s="128"/>
      <c r="M28" s="129"/>
      <c r="N28" s="51"/>
      <c r="O28" s="51"/>
      <c r="P28" s="51"/>
      <c r="Q28" s="9"/>
      <c r="R28" s="15" t="s">
        <v>72</v>
      </c>
      <c r="S28" s="15"/>
      <c r="T28" s="15"/>
      <c r="U28" s="128"/>
      <c r="V28" s="128"/>
      <c r="W28" s="128"/>
      <c r="X28" s="128"/>
      <c r="Y28" s="130"/>
    </row>
    <row r="29" spans="1:25" ht="15" customHeight="1" x14ac:dyDescent="0.4">
      <c r="A29" s="66"/>
      <c r="B29" s="52"/>
      <c r="C29" s="53"/>
      <c r="D29" s="53"/>
      <c r="E29" s="11"/>
      <c r="F29" s="6" t="s">
        <v>159</v>
      </c>
      <c r="G29" s="6"/>
      <c r="H29" s="141"/>
      <c r="I29" s="141"/>
      <c r="J29" s="141"/>
      <c r="K29" s="141"/>
      <c r="L29" s="141"/>
      <c r="M29" s="142"/>
      <c r="N29" s="53"/>
      <c r="O29" s="53"/>
      <c r="P29" s="53"/>
      <c r="Q29" s="11"/>
      <c r="R29" s="15" t="s">
        <v>73</v>
      </c>
      <c r="S29" s="15"/>
      <c r="T29" s="15"/>
      <c r="U29" s="128"/>
      <c r="V29" s="128"/>
      <c r="W29" s="128"/>
      <c r="X29" s="128"/>
      <c r="Y29" s="130"/>
    </row>
    <row r="30" spans="1:25" ht="15" customHeight="1" x14ac:dyDescent="0.4">
      <c r="A30" s="66"/>
      <c r="B30" s="48" t="s">
        <v>53</v>
      </c>
      <c r="C30" s="49"/>
      <c r="D30" s="49"/>
      <c r="E30" s="43"/>
      <c r="F30" s="2"/>
      <c r="G30" s="15" t="s">
        <v>78</v>
      </c>
      <c r="H30" s="2"/>
      <c r="I30" s="2"/>
      <c r="J30" s="2"/>
      <c r="K30" s="15" t="s">
        <v>79</v>
      </c>
      <c r="L30" s="2"/>
      <c r="M30" s="44"/>
      <c r="N30" s="49" t="s">
        <v>57</v>
      </c>
      <c r="O30" s="49"/>
      <c r="P30" s="49"/>
      <c r="Q30" s="7"/>
      <c r="R30" s="5" t="s">
        <v>74</v>
      </c>
      <c r="S30" s="5"/>
      <c r="T30" s="5"/>
      <c r="U30" s="5" t="s">
        <v>75</v>
      </c>
      <c r="V30" s="5"/>
      <c r="W30" s="5"/>
      <c r="X30" s="5" t="s">
        <v>76</v>
      </c>
      <c r="Y30" s="35"/>
    </row>
    <row r="31" spans="1:25" ht="15" customHeight="1" x14ac:dyDescent="0.4">
      <c r="A31" s="66"/>
      <c r="B31" s="50"/>
      <c r="C31" s="51"/>
      <c r="D31" s="51"/>
      <c r="E31" s="54"/>
      <c r="F31" s="55"/>
      <c r="G31" s="55"/>
      <c r="H31" s="55"/>
      <c r="I31" s="55"/>
      <c r="J31" s="55"/>
      <c r="K31" s="55"/>
      <c r="L31" s="55"/>
      <c r="M31" s="56"/>
      <c r="N31" s="51"/>
      <c r="O31" s="51"/>
      <c r="P31" s="51"/>
      <c r="Q31" s="9"/>
      <c r="R31" s="15" t="s">
        <v>77</v>
      </c>
      <c r="S31" s="15"/>
      <c r="T31" s="15"/>
      <c r="U31" s="15" t="s">
        <v>15</v>
      </c>
      <c r="V31" s="15"/>
      <c r="W31" s="15"/>
      <c r="X31" s="15"/>
      <c r="Y31" s="32"/>
    </row>
    <row r="32" spans="1:25" ht="15" customHeight="1" x14ac:dyDescent="0.4">
      <c r="A32" s="66"/>
      <c r="B32" s="52"/>
      <c r="C32" s="53"/>
      <c r="D32" s="53"/>
      <c r="E32" s="57"/>
      <c r="F32" s="58"/>
      <c r="G32" s="58"/>
      <c r="H32" s="58"/>
      <c r="I32" s="58"/>
      <c r="J32" s="58"/>
      <c r="K32" s="58"/>
      <c r="L32" s="58"/>
      <c r="M32" s="59"/>
      <c r="N32" s="53"/>
      <c r="O32" s="53"/>
      <c r="P32" s="53"/>
      <c r="Q32" s="11"/>
      <c r="R32" s="6"/>
      <c r="S32" s="6"/>
      <c r="T32" s="6"/>
      <c r="U32" s="58"/>
      <c r="V32" s="58"/>
      <c r="W32" s="58"/>
      <c r="X32" s="58"/>
      <c r="Y32" s="97"/>
    </row>
    <row r="33" spans="1:25" ht="15" customHeight="1" x14ac:dyDescent="0.4">
      <c r="A33" s="66"/>
      <c r="B33" s="48" t="s">
        <v>54</v>
      </c>
      <c r="C33" s="49"/>
      <c r="D33" s="98"/>
      <c r="E33" s="9"/>
      <c r="F33" s="2"/>
      <c r="G33" s="15" t="s">
        <v>78</v>
      </c>
      <c r="H33" s="2"/>
      <c r="I33" s="2"/>
      <c r="J33" s="2"/>
      <c r="K33" s="15" t="s">
        <v>79</v>
      </c>
      <c r="L33" s="2"/>
      <c r="M33" s="10"/>
      <c r="N33" s="101" t="s">
        <v>58</v>
      </c>
      <c r="O33" s="102"/>
      <c r="P33" s="103"/>
      <c r="Q33" s="9"/>
      <c r="R33" s="2"/>
      <c r="S33" s="2"/>
      <c r="T33" s="2"/>
      <c r="U33" s="2"/>
      <c r="V33" s="2"/>
      <c r="W33" s="2"/>
      <c r="X33" s="2"/>
      <c r="Y33" s="16"/>
    </row>
    <row r="34" spans="1:25" ht="15" customHeight="1" x14ac:dyDescent="0.4">
      <c r="A34" s="66"/>
      <c r="B34" s="50"/>
      <c r="C34" s="51"/>
      <c r="D34" s="99"/>
      <c r="E34" s="54"/>
      <c r="F34" s="55"/>
      <c r="G34" s="55"/>
      <c r="H34" s="55"/>
      <c r="I34" s="55"/>
      <c r="J34" s="55"/>
      <c r="K34" s="55"/>
      <c r="L34" s="55"/>
      <c r="M34" s="56"/>
      <c r="N34" s="104"/>
      <c r="O34" s="105"/>
      <c r="P34" s="106"/>
      <c r="Q34" s="9"/>
      <c r="R34" s="2"/>
      <c r="S34" s="15" t="s">
        <v>80</v>
      </c>
      <c r="T34" s="55"/>
      <c r="U34" s="55"/>
      <c r="V34" s="55"/>
      <c r="W34" s="2"/>
      <c r="X34" s="15" t="s">
        <v>81</v>
      </c>
      <c r="Y34" s="16"/>
    </row>
    <row r="35" spans="1:25" ht="15" customHeight="1" x14ac:dyDescent="0.4">
      <c r="A35" s="66"/>
      <c r="B35" s="52"/>
      <c r="C35" s="53"/>
      <c r="D35" s="100"/>
      <c r="E35" s="57"/>
      <c r="F35" s="58"/>
      <c r="G35" s="58"/>
      <c r="H35" s="58"/>
      <c r="I35" s="58"/>
      <c r="J35" s="58"/>
      <c r="K35" s="58"/>
      <c r="L35" s="58"/>
      <c r="M35" s="59"/>
      <c r="N35" s="107"/>
      <c r="O35" s="108"/>
      <c r="P35" s="109"/>
      <c r="Q35" s="11"/>
      <c r="R35" s="12"/>
      <c r="S35" s="12"/>
      <c r="T35" s="12"/>
      <c r="U35" s="12"/>
      <c r="V35" s="12"/>
      <c r="W35" s="12"/>
      <c r="X35" s="12"/>
      <c r="Y35" s="17"/>
    </row>
    <row r="36" spans="1:25" ht="15" customHeight="1" x14ac:dyDescent="0.4">
      <c r="A36" s="66"/>
      <c r="B36" s="76" t="s">
        <v>82</v>
      </c>
      <c r="C36" s="77"/>
      <c r="D36" s="78"/>
      <c r="E36" s="82"/>
      <c r="F36" s="83"/>
      <c r="G36" s="83"/>
      <c r="H36" s="83"/>
      <c r="I36" s="83"/>
      <c r="J36" s="83"/>
      <c r="K36" s="83"/>
      <c r="L36" s="83"/>
      <c r="M36" s="83"/>
      <c r="N36" s="83"/>
      <c r="O36" s="83"/>
      <c r="P36" s="83"/>
      <c r="Q36" s="83"/>
      <c r="R36" s="83"/>
      <c r="S36" s="83"/>
      <c r="T36" s="83"/>
      <c r="U36" s="83"/>
      <c r="V36" s="83"/>
      <c r="W36" s="83"/>
      <c r="X36" s="83"/>
      <c r="Y36" s="84"/>
    </row>
    <row r="37" spans="1:25" ht="15" customHeight="1" thickBot="1" x14ac:dyDescent="0.45">
      <c r="A37" s="66"/>
      <c r="B37" s="79"/>
      <c r="C37" s="80"/>
      <c r="D37" s="81"/>
      <c r="E37" s="85"/>
      <c r="F37" s="86"/>
      <c r="G37" s="86"/>
      <c r="H37" s="86"/>
      <c r="I37" s="86"/>
      <c r="J37" s="86"/>
      <c r="K37" s="86"/>
      <c r="L37" s="86"/>
      <c r="M37" s="86"/>
      <c r="N37" s="86"/>
      <c r="O37" s="86"/>
      <c r="P37" s="86"/>
      <c r="Q37" s="86"/>
      <c r="R37" s="86"/>
      <c r="S37" s="86"/>
      <c r="T37" s="86"/>
      <c r="U37" s="86"/>
      <c r="V37" s="86"/>
      <c r="W37" s="86"/>
      <c r="X37" s="86"/>
      <c r="Y37" s="87"/>
    </row>
    <row r="38" spans="1:25" ht="15" customHeight="1" x14ac:dyDescent="0.4">
      <c r="A38" s="66"/>
      <c r="B38" s="88" t="s">
        <v>48</v>
      </c>
      <c r="C38" s="89"/>
      <c r="D38" s="89"/>
      <c r="E38" s="89"/>
      <c r="F38" s="89"/>
      <c r="G38" s="89"/>
      <c r="H38" s="89"/>
      <c r="I38" s="89"/>
      <c r="J38" s="89"/>
      <c r="K38" s="89"/>
      <c r="L38" s="89"/>
      <c r="M38" s="89"/>
      <c r="N38" s="89"/>
      <c r="O38" s="89"/>
      <c r="P38" s="89"/>
      <c r="Q38" s="89"/>
      <c r="R38" s="89"/>
      <c r="S38" s="89"/>
      <c r="T38" s="89"/>
      <c r="U38" s="89"/>
      <c r="V38" s="89"/>
      <c r="W38" s="89"/>
      <c r="X38" s="89"/>
      <c r="Y38" s="90"/>
    </row>
    <row r="39" spans="1:25" ht="15" customHeight="1" x14ac:dyDescent="0.4">
      <c r="A39" s="66"/>
      <c r="B39" s="91" t="s">
        <v>59</v>
      </c>
      <c r="C39" s="92"/>
      <c r="D39" s="92"/>
      <c r="E39" s="92"/>
      <c r="F39" s="93"/>
      <c r="G39" s="93"/>
      <c r="H39" s="93"/>
      <c r="I39" s="93"/>
      <c r="J39" s="93"/>
      <c r="K39" s="93"/>
      <c r="L39" s="93"/>
      <c r="M39" s="93"/>
      <c r="N39" s="93"/>
      <c r="O39" s="93"/>
      <c r="P39" s="93"/>
      <c r="Q39" s="93"/>
      <c r="R39" s="93"/>
      <c r="S39" s="93"/>
      <c r="T39" s="93"/>
      <c r="U39" s="93"/>
      <c r="V39" s="93"/>
      <c r="W39" s="93"/>
      <c r="X39" s="93"/>
      <c r="Y39" s="94"/>
    </row>
    <row r="40" spans="1:25" ht="15" customHeight="1" x14ac:dyDescent="0.4">
      <c r="A40" s="66"/>
      <c r="B40" s="52" t="s">
        <v>60</v>
      </c>
      <c r="C40" s="53"/>
      <c r="D40" s="53"/>
      <c r="E40" s="53"/>
      <c r="F40" s="95"/>
      <c r="G40" s="95"/>
      <c r="H40" s="95"/>
      <c r="I40" s="95"/>
      <c r="J40" s="95"/>
      <c r="K40" s="95"/>
      <c r="L40" s="95"/>
      <c r="M40" s="95"/>
      <c r="N40" s="95"/>
      <c r="O40" s="95"/>
      <c r="P40" s="95"/>
      <c r="Q40" s="95"/>
      <c r="R40" s="95"/>
      <c r="S40" s="95"/>
      <c r="T40" s="95"/>
      <c r="U40" s="95"/>
      <c r="V40" s="95"/>
      <c r="W40" s="95"/>
      <c r="X40" s="95"/>
      <c r="Y40" s="96"/>
    </row>
    <row r="41" spans="1:25" ht="15" customHeight="1" x14ac:dyDescent="0.4">
      <c r="A41" s="66"/>
      <c r="B41" s="48" t="s">
        <v>49</v>
      </c>
      <c r="C41" s="49"/>
      <c r="D41" s="49"/>
      <c r="E41" s="49"/>
      <c r="F41" s="49"/>
      <c r="G41" s="49"/>
      <c r="H41" s="49"/>
      <c r="I41" s="49"/>
      <c r="J41" s="49"/>
      <c r="K41" s="49"/>
      <c r="L41" s="49"/>
      <c r="M41" s="49"/>
      <c r="N41" s="49"/>
      <c r="O41" s="49"/>
      <c r="P41" s="49"/>
      <c r="Q41" s="49"/>
      <c r="R41" s="49"/>
      <c r="S41" s="49"/>
      <c r="T41" s="49"/>
      <c r="U41" s="49"/>
      <c r="V41" s="49"/>
      <c r="W41" s="49"/>
      <c r="X41" s="49"/>
      <c r="Y41" s="67"/>
    </row>
    <row r="42" spans="1:25" ht="15" customHeight="1" x14ac:dyDescent="0.4">
      <c r="A42" s="66"/>
      <c r="B42" s="73"/>
      <c r="C42" s="74"/>
      <c r="D42" s="74"/>
      <c r="E42" s="74"/>
      <c r="F42" s="74"/>
      <c r="G42" s="74"/>
      <c r="H42" s="74"/>
      <c r="I42" s="74"/>
      <c r="J42" s="74"/>
      <c r="K42" s="74"/>
      <c r="L42" s="74"/>
      <c r="M42" s="74"/>
      <c r="N42" s="74"/>
      <c r="O42" s="74"/>
      <c r="P42" s="74"/>
      <c r="Q42" s="74"/>
      <c r="R42" s="74"/>
      <c r="S42" s="74"/>
      <c r="T42" s="74"/>
      <c r="U42" s="74"/>
      <c r="V42" s="74"/>
      <c r="W42" s="74"/>
      <c r="X42" s="74"/>
      <c r="Y42" s="75"/>
    </row>
    <row r="43" spans="1:25" ht="15" customHeight="1" x14ac:dyDescent="0.4">
      <c r="A43" s="66"/>
      <c r="B43" s="73"/>
      <c r="C43" s="74"/>
      <c r="D43" s="74"/>
      <c r="E43" s="74"/>
      <c r="F43" s="74"/>
      <c r="G43" s="74"/>
      <c r="H43" s="74"/>
      <c r="I43" s="74"/>
      <c r="J43" s="74"/>
      <c r="K43" s="74"/>
      <c r="L43" s="74"/>
      <c r="M43" s="74"/>
      <c r="N43" s="74"/>
      <c r="O43" s="74"/>
      <c r="P43" s="74"/>
      <c r="Q43" s="74"/>
      <c r="R43" s="74"/>
      <c r="S43" s="74"/>
      <c r="T43" s="74"/>
      <c r="U43" s="74"/>
      <c r="V43" s="74"/>
      <c r="W43" s="74"/>
      <c r="X43" s="74"/>
      <c r="Y43" s="75"/>
    </row>
    <row r="44" spans="1:25" ht="15" customHeight="1" x14ac:dyDescent="0.4">
      <c r="A44" s="66"/>
      <c r="B44" s="73"/>
      <c r="C44" s="74"/>
      <c r="D44" s="74"/>
      <c r="E44" s="74"/>
      <c r="F44" s="74"/>
      <c r="G44" s="74"/>
      <c r="H44" s="74"/>
      <c r="I44" s="74"/>
      <c r="J44" s="74"/>
      <c r="K44" s="74"/>
      <c r="L44" s="74"/>
      <c r="M44" s="74"/>
      <c r="N44" s="74"/>
      <c r="O44" s="74"/>
      <c r="P44" s="74"/>
      <c r="Q44" s="74"/>
      <c r="R44" s="74"/>
      <c r="S44" s="74"/>
      <c r="T44" s="74"/>
      <c r="U44" s="74"/>
      <c r="V44" s="74"/>
      <c r="W44" s="74"/>
      <c r="X44" s="74"/>
      <c r="Y44" s="75"/>
    </row>
    <row r="45" spans="1:25" ht="15" customHeight="1" x14ac:dyDescent="0.4">
      <c r="A45" s="66"/>
      <c r="B45" s="73"/>
      <c r="C45" s="74"/>
      <c r="D45" s="74"/>
      <c r="E45" s="74"/>
      <c r="F45" s="74"/>
      <c r="G45" s="74"/>
      <c r="H45" s="74"/>
      <c r="I45" s="74"/>
      <c r="J45" s="74"/>
      <c r="K45" s="74"/>
      <c r="L45" s="74"/>
      <c r="M45" s="74"/>
      <c r="N45" s="74"/>
      <c r="O45" s="74"/>
      <c r="P45" s="74"/>
      <c r="Q45" s="74"/>
      <c r="R45" s="74"/>
      <c r="S45" s="74"/>
      <c r="T45" s="74"/>
      <c r="U45" s="74"/>
      <c r="V45" s="74"/>
      <c r="W45" s="74"/>
      <c r="X45" s="74"/>
      <c r="Y45" s="75"/>
    </row>
    <row r="46" spans="1:25" ht="15" customHeight="1" x14ac:dyDescent="0.4">
      <c r="A46" s="66"/>
      <c r="B46" s="73"/>
      <c r="C46" s="74"/>
      <c r="D46" s="74"/>
      <c r="E46" s="74"/>
      <c r="F46" s="74"/>
      <c r="G46" s="74"/>
      <c r="H46" s="74"/>
      <c r="I46" s="74"/>
      <c r="J46" s="74"/>
      <c r="K46" s="74"/>
      <c r="L46" s="74"/>
      <c r="M46" s="74"/>
      <c r="N46" s="74"/>
      <c r="O46" s="74"/>
      <c r="P46" s="74"/>
      <c r="Q46" s="74"/>
      <c r="R46" s="74"/>
      <c r="S46" s="74"/>
      <c r="T46" s="74"/>
      <c r="U46" s="74"/>
      <c r="V46" s="74"/>
      <c r="W46" s="74"/>
      <c r="X46" s="74"/>
      <c r="Y46" s="75"/>
    </row>
    <row r="47" spans="1:25" ht="15" customHeight="1" x14ac:dyDescent="0.4">
      <c r="A47" s="66"/>
      <c r="B47" s="73"/>
      <c r="C47" s="74"/>
      <c r="D47" s="74"/>
      <c r="E47" s="74"/>
      <c r="F47" s="74"/>
      <c r="G47" s="74"/>
      <c r="H47" s="74"/>
      <c r="I47" s="74"/>
      <c r="J47" s="74"/>
      <c r="K47" s="74"/>
      <c r="L47" s="74"/>
      <c r="M47" s="74"/>
      <c r="N47" s="74"/>
      <c r="O47" s="74"/>
      <c r="P47" s="74"/>
      <c r="Q47" s="74"/>
      <c r="R47" s="74"/>
      <c r="S47" s="74"/>
      <c r="T47" s="74"/>
      <c r="U47" s="74"/>
      <c r="V47" s="74"/>
      <c r="W47" s="74"/>
      <c r="X47" s="74"/>
      <c r="Y47" s="75"/>
    </row>
    <row r="48" spans="1:25" ht="15" customHeight="1" x14ac:dyDescent="0.4">
      <c r="A48" s="66"/>
      <c r="B48" s="73"/>
      <c r="C48" s="74"/>
      <c r="D48" s="74"/>
      <c r="E48" s="74"/>
      <c r="F48" s="74"/>
      <c r="G48" s="74"/>
      <c r="H48" s="74"/>
      <c r="I48" s="74"/>
      <c r="J48" s="74"/>
      <c r="K48" s="74"/>
      <c r="L48" s="74"/>
      <c r="M48" s="74"/>
      <c r="N48" s="74"/>
      <c r="O48" s="74"/>
      <c r="P48" s="74"/>
      <c r="Q48" s="74"/>
      <c r="R48" s="74"/>
      <c r="S48" s="74"/>
      <c r="T48" s="74"/>
      <c r="U48" s="74"/>
      <c r="V48" s="74"/>
      <c r="W48" s="74"/>
      <c r="X48" s="74"/>
      <c r="Y48" s="75"/>
    </row>
    <row r="49" spans="1:25" ht="15" customHeight="1" x14ac:dyDescent="0.4">
      <c r="A49" s="66"/>
      <c r="B49" s="73"/>
      <c r="C49" s="74"/>
      <c r="D49" s="74"/>
      <c r="E49" s="74"/>
      <c r="F49" s="74"/>
      <c r="G49" s="74"/>
      <c r="H49" s="74"/>
      <c r="I49" s="74"/>
      <c r="J49" s="74"/>
      <c r="K49" s="74"/>
      <c r="L49" s="74"/>
      <c r="M49" s="74"/>
      <c r="N49" s="74"/>
      <c r="O49" s="74"/>
      <c r="P49" s="74"/>
      <c r="Q49" s="74"/>
      <c r="R49" s="74"/>
      <c r="S49" s="74"/>
      <c r="T49" s="74"/>
      <c r="U49" s="74"/>
      <c r="V49" s="74"/>
      <c r="W49" s="74"/>
      <c r="X49" s="74"/>
      <c r="Y49" s="75"/>
    </row>
    <row r="50" spans="1:25" ht="15" customHeight="1" x14ac:dyDescent="0.4">
      <c r="A50" s="66"/>
      <c r="B50" s="70" t="s">
        <v>50</v>
      </c>
      <c r="C50" s="71"/>
      <c r="D50" s="71"/>
      <c r="E50" s="71"/>
      <c r="F50" s="71"/>
      <c r="G50" s="71"/>
      <c r="H50" s="71"/>
      <c r="I50" s="71"/>
      <c r="J50" s="71"/>
      <c r="K50" s="71"/>
      <c r="L50" s="71"/>
      <c r="M50" s="71"/>
      <c r="N50" s="71"/>
      <c r="O50" s="71"/>
      <c r="P50" s="71"/>
      <c r="Q50" s="71"/>
      <c r="R50" s="71"/>
      <c r="S50" s="71"/>
      <c r="T50" s="71"/>
      <c r="U50" s="71"/>
      <c r="V50" s="71"/>
      <c r="W50" s="71"/>
      <c r="X50" s="71"/>
      <c r="Y50" s="72"/>
    </row>
    <row r="51" spans="1:25" ht="15" customHeight="1" x14ac:dyDescent="0.4">
      <c r="A51" s="66"/>
      <c r="B51" s="70"/>
      <c r="C51" s="71"/>
      <c r="D51" s="71"/>
      <c r="E51" s="71"/>
      <c r="F51" s="71"/>
      <c r="G51" s="71"/>
      <c r="H51" s="71"/>
      <c r="I51" s="71"/>
      <c r="J51" s="71"/>
      <c r="K51" s="71"/>
      <c r="L51" s="71"/>
      <c r="M51" s="71"/>
      <c r="N51" s="71"/>
      <c r="O51" s="71"/>
      <c r="P51" s="71"/>
      <c r="Q51" s="71"/>
      <c r="R51" s="71"/>
      <c r="S51" s="71"/>
      <c r="T51" s="71"/>
      <c r="U51" s="71"/>
      <c r="V51" s="71"/>
      <c r="W51" s="71"/>
      <c r="X51" s="71"/>
      <c r="Y51" s="72"/>
    </row>
    <row r="52" spans="1:25" ht="15" customHeight="1" thickBot="1" x14ac:dyDescent="0.45">
      <c r="A52" s="66"/>
      <c r="B52" s="18"/>
      <c r="C52" s="19"/>
      <c r="D52" s="19"/>
      <c r="E52" s="19"/>
      <c r="F52" s="19"/>
      <c r="G52" s="19"/>
      <c r="H52" s="19"/>
      <c r="I52" s="19"/>
      <c r="J52" s="19" t="s">
        <v>83</v>
      </c>
      <c r="K52" s="19"/>
      <c r="L52" s="19"/>
      <c r="M52" s="19"/>
      <c r="N52" s="19"/>
      <c r="O52" s="19"/>
      <c r="P52" s="19"/>
      <c r="Q52" s="19"/>
      <c r="R52" s="68"/>
      <c r="S52" s="68"/>
      <c r="T52" s="68"/>
      <c r="U52" s="68"/>
      <c r="V52" s="68"/>
      <c r="W52" s="68"/>
      <c r="X52" s="68"/>
      <c r="Y52" s="69"/>
    </row>
  </sheetData>
  <sheetProtection sheet="1" selectLockedCells="1"/>
  <mergeCells count="109">
    <mergeCell ref="A1:A52"/>
    <mergeCell ref="B1:C1"/>
    <mergeCell ref="D1:I1"/>
    <mergeCell ref="U1:Y1"/>
    <mergeCell ref="B2:C2"/>
    <mergeCell ref="D2:S2"/>
    <mergeCell ref="T2:Y2"/>
    <mergeCell ref="B3:C5"/>
    <mergeCell ref="D3:S5"/>
    <mergeCell ref="T3:Y3"/>
    <mergeCell ref="Q24:S24"/>
    <mergeCell ref="Q25:S25"/>
    <mergeCell ref="Q26:S26"/>
    <mergeCell ref="T24:V24"/>
    <mergeCell ref="T25:V25"/>
    <mergeCell ref="T26:V26"/>
    <mergeCell ref="H29:M29"/>
    <mergeCell ref="G16:G17"/>
    <mergeCell ref="H16:H17"/>
    <mergeCell ref="I16:K17"/>
    <mergeCell ref="E31:M32"/>
    <mergeCell ref="T4:Y4"/>
    <mergeCell ref="W5:Y5"/>
    <mergeCell ref="B6:C6"/>
    <mergeCell ref="V6:Y6"/>
    <mergeCell ref="B7:C8"/>
    <mergeCell ref="T7:Y7"/>
    <mergeCell ref="S8:Y8"/>
    <mergeCell ref="M13:S13"/>
    <mergeCell ref="E14:K14"/>
    <mergeCell ref="M14:S14"/>
    <mergeCell ref="B15:E15"/>
    <mergeCell ref="F15:K15"/>
    <mergeCell ref="L15:S15"/>
    <mergeCell ref="B9:D9"/>
    <mergeCell ref="E9:M9"/>
    <mergeCell ref="N9:P9"/>
    <mergeCell ref="Q9:Y9"/>
    <mergeCell ref="B10:C14"/>
    <mergeCell ref="E10:S10"/>
    <mergeCell ref="T10:Y10"/>
    <mergeCell ref="D11:S12"/>
    <mergeCell ref="T11:Y14"/>
    <mergeCell ref="E13:K13"/>
    <mergeCell ref="T15:Y15"/>
    <mergeCell ref="P16:S17"/>
    <mergeCell ref="T16:Y17"/>
    <mergeCell ref="M17:O17"/>
    <mergeCell ref="P18:S19"/>
    <mergeCell ref="T18:Y19"/>
    <mergeCell ref="M19:O19"/>
    <mergeCell ref="B20:B21"/>
    <mergeCell ref="C20:E21"/>
    <mergeCell ref="F20:F21"/>
    <mergeCell ref="G20:G21"/>
    <mergeCell ref="H20:H21"/>
    <mergeCell ref="I20:K21"/>
    <mergeCell ref="P20:S21"/>
    <mergeCell ref="B18:B19"/>
    <mergeCell ref="C18:E19"/>
    <mergeCell ref="F18:F19"/>
    <mergeCell ref="G18:G19"/>
    <mergeCell ref="H18:H19"/>
    <mergeCell ref="I18:K19"/>
    <mergeCell ref="T20:Y21"/>
    <mergeCell ref="M21:O21"/>
    <mergeCell ref="B16:B17"/>
    <mergeCell ref="C16:E17"/>
    <mergeCell ref="F16:F17"/>
    <mergeCell ref="B22:B23"/>
    <mergeCell ref="C22:E23"/>
    <mergeCell ref="F22:F23"/>
    <mergeCell ref="G22:G23"/>
    <mergeCell ref="H22:H23"/>
    <mergeCell ref="I22:K23"/>
    <mergeCell ref="P22:S23"/>
    <mergeCell ref="T22:Y23"/>
    <mergeCell ref="B27:D29"/>
    <mergeCell ref="N27:P29"/>
    <mergeCell ref="U27:Y27"/>
    <mergeCell ref="H28:M28"/>
    <mergeCell ref="U28:Y28"/>
    <mergeCell ref="U29:Y29"/>
    <mergeCell ref="M23:O23"/>
    <mergeCell ref="B24:D26"/>
    <mergeCell ref="N24:P26"/>
    <mergeCell ref="H26:M26"/>
    <mergeCell ref="W25:Y25"/>
    <mergeCell ref="W26:Y26"/>
    <mergeCell ref="W24:Y24"/>
    <mergeCell ref="U32:Y32"/>
    <mergeCell ref="B33:D35"/>
    <mergeCell ref="N33:P35"/>
    <mergeCell ref="T34:V34"/>
    <mergeCell ref="B30:D32"/>
    <mergeCell ref="N30:P32"/>
    <mergeCell ref="E34:M35"/>
    <mergeCell ref="B41:E41"/>
    <mergeCell ref="F41:Y41"/>
    <mergeCell ref="B42:Y49"/>
    <mergeCell ref="B50:Y51"/>
    <mergeCell ref="R52:Y52"/>
    <mergeCell ref="B36:D37"/>
    <mergeCell ref="E36:Y37"/>
    <mergeCell ref="B38:Y38"/>
    <mergeCell ref="B39:E39"/>
    <mergeCell ref="F39:Y39"/>
    <mergeCell ref="B40:E40"/>
    <mergeCell ref="F40:Y40"/>
  </mergeCells>
  <phoneticPr fontId="1"/>
  <conditionalFormatting sqref="D1:I1">
    <cfRule type="containsBlanks" dxfId="8" priority="12">
      <formula>LEN(TRIM(D1))=0</formula>
    </cfRule>
  </conditionalFormatting>
  <conditionalFormatting sqref="D2:S5 T3:Y3 V6:Y6 S8:Y8 Q9:Y9 E9:M9 E10:S10 D11:S12 M13:S14 E13:K14 H26:M26 H28:M28 U27:Y29 U32:Y32 T34:V34 E36:Y37 F39:Y40 R52:Y52 P16:S23 B42 Q24:Q26 W26">
    <cfRule type="containsBlanks" dxfId="7" priority="11">
      <formula>LEN(TRIM(B2))=0</formula>
    </cfRule>
  </conditionalFormatting>
  <conditionalFormatting sqref="W24">
    <cfRule type="containsBlanks" dxfId="6" priority="10">
      <formula>LEN(TRIM(W24))=0</formula>
    </cfRule>
  </conditionalFormatting>
  <conditionalFormatting sqref="W25">
    <cfRule type="containsBlanks" dxfId="5" priority="9">
      <formula>LEN(TRIM(W25))=0</formula>
    </cfRule>
  </conditionalFormatting>
  <conditionalFormatting sqref="E34">
    <cfRule type="containsBlanks" dxfId="4" priority="7">
      <formula>LEN(TRIM(E34))=0</formula>
    </cfRule>
  </conditionalFormatting>
  <conditionalFormatting sqref="E31">
    <cfRule type="containsBlanks" dxfId="3" priority="5">
      <formula>LEN(TRIM(E31))=0</formula>
    </cfRule>
  </conditionalFormatting>
  <conditionalFormatting sqref="T18:Y23">
    <cfRule type="containsBlanks" dxfId="2" priority="4">
      <formula>LEN(TRIM(T18))=0</formula>
    </cfRule>
  </conditionalFormatting>
  <conditionalFormatting sqref="T16:Y17">
    <cfRule type="containsBlanks" dxfId="1" priority="2">
      <formula>LEN(TRIM(T16))=0</formula>
    </cfRule>
  </conditionalFormatting>
  <conditionalFormatting sqref="H29:M29">
    <cfRule type="containsBlanks" dxfId="0" priority="1">
      <formula>LEN(TRIM(H29))=0</formula>
    </cfRule>
  </conditionalFormatting>
  <printOptions horizontalCentered="1" verticalCentered="1"/>
  <pageMargins left="0.23622047244094491" right="0.23622047244094491" top="0.35433070866141736" bottom="0.74803149606299213" header="7.874015748031496E-2" footer="0.31496062992125984"/>
  <pageSetup paperSize="9" scale="99" orientation="portrait" blackAndWhite="1" r:id="rId1"/>
  <headerFooter>
    <oddHeader>&amp;C&amp;"HG丸ｺﾞｼｯｸM-PRO,標準"&amp;22求人票</oddHeader>
    <oddFooter>&amp;C&amp;"HG丸ｺﾞｼｯｸM-PRO,標準"&amp;10大阪行岡医療専門学校長柄校　TEL : 06-6358-9271 / FAX : 06-6358-3451
Email : 鍼灸科 shinkyu@yukioka.ac.jp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19</xdr:col>
                    <xdr:colOff>104775</xdr:colOff>
                    <xdr:row>4</xdr:row>
                    <xdr:rowOff>47625</xdr:rowOff>
                  </from>
                  <to>
                    <xdr:col>20</xdr:col>
                    <xdr:colOff>28575</xdr:colOff>
                    <xdr:row>4</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21</xdr:col>
                    <xdr:colOff>104775</xdr:colOff>
                    <xdr:row>4</xdr:row>
                    <xdr:rowOff>47625</xdr:rowOff>
                  </from>
                  <to>
                    <xdr:col>22</xdr:col>
                    <xdr:colOff>0</xdr:colOff>
                    <xdr:row>4</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18</xdr:col>
                    <xdr:colOff>104775</xdr:colOff>
                    <xdr:row>5</xdr:row>
                    <xdr:rowOff>47625</xdr:rowOff>
                  </from>
                  <to>
                    <xdr:col>19</xdr:col>
                    <xdr:colOff>0</xdr:colOff>
                    <xdr:row>5</xdr:row>
                    <xdr:rowOff>161925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14</xdr:col>
                    <xdr:colOff>104775</xdr:colOff>
                    <xdr:row>5</xdr:row>
                    <xdr:rowOff>47625</xdr:rowOff>
                  </from>
                  <to>
                    <xdr:col>15</xdr:col>
                    <xdr:colOff>28575</xdr:colOff>
                    <xdr:row>5</xdr:row>
                    <xdr:rowOff>161925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12</xdr:col>
                    <xdr:colOff>104775</xdr:colOff>
                    <xdr:row>5</xdr:row>
                    <xdr:rowOff>47625</xdr:rowOff>
                  </from>
                  <to>
                    <xdr:col>13</xdr:col>
                    <xdr:colOff>28575</xdr:colOff>
                    <xdr:row>5</xdr:row>
                    <xdr:rowOff>161925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9</xdr:col>
                    <xdr:colOff>104775</xdr:colOff>
                    <xdr:row>5</xdr:row>
                    <xdr:rowOff>47625</xdr:rowOff>
                  </from>
                  <to>
                    <xdr:col>10</xdr:col>
                    <xdr:colOff>28575</xdr:colOff>
                    <xdr:row>5</xdr:row>
                    <xdr:rowOff>161925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7</xdr:col>
                    <xdr:colOff>104775</xdr:colOff>
                    <xdr:row>5</xdr:row>
                    <xdr:rowOff>47625</xdr:rowOff>
                  </from>
                  <to>
                    <xdr:col>8</xdr:col>
                    <xdr:colOff>28575</xdr:colOff>
                    <xdr:row>5</xdr:row>
                    <xdr:rowOff>161925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xdr:col>
                    <xdr:colOff>104775</xdr:colOff>
                    <xdr:row>5</xdr:row>
                    <xdr:rowOff>47625</xdr:rowOff>
                  </from>
                  <to>
                    <xdr:col>6</xdr:col>
                    <xdr:colOff>28575</xdr:colOff>
                    <xdr:row>5</xdr:row>
                    <xdr:rowOff>161925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xdr:col>
                    <xdr:colOff>104775</xdr:colOff>
                    <xdr:row>5</xdr:row>
                    <xdr:rowOff>47625</xdr:rowOff>
                  </from>
                  <to>
                    <xdr:col>4</xdr:col>
                    <xdr:colOff>28575</xdr:colOff>
                    <xdr:row>5</xdr:row>
                    <xdr:rowOff>161925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xdr:col>
                    <xdr:colOff>104775</xdr:colOff>
                    <xdr:row>6</xdr:row>
                    <xdr:rowOff>47625</xdr:rowOff>
                  </from>
                  <to>
                    <xdr:col>4</xdr:col>
                    <xdr:colOff>28575</xdr:colOff>
                    <xdr:row>6</xdr:row>
                    <xdr:rowOff>161925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3</xdr:col>
                    <xdr:colOff>104775</xdr:colOff>
                    <xdr:row>7</xdr:row>
                    <xdr:rowOff>47625</xdr:rowOff>
                  </from>
                  <to>
                    <xdr:col>4</xdr:col>
                    <xdr:colOff>28575</xdr:colOff>
                    <xdr:row>7</xdr:row>
                    <xdr:rowOff>161925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5</xdr:col>
                    <xdr:colOff>104775</xdr:colOff>
                    <xdr:row>6</xdr:row>
                    <xdr:rowOff>47625</xdr:rowOff>
                  </from>
                  <to>
                    <xdr:col>6</xdr:col>
                    <xdr:colOff>28575</xdr:colOff>
                    <xdr:row>6</xdr:row>
                    <xdr:rowOff>161925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5</xdr:col>
                    <xdr:colOff>104775</xdr:colOff>
                    <xdr:row>7</xdr:row>
                    <xdr:rowOff>47625</xdr:rowOff>
                  </from>
                  <to>
                    <xdr:col>6</xdr:col>
                    <xdr:colOff>28575</xdr:colOff>
                    <xdr:row>7</xdr:row>
                    <xdr:rowOff>161925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12</xdr:col>
                    <xdr:colOff>104775</xdr:colOff>
                    <xdr:row>6</xdr:row>
                    <xdr:rowOff>47625</xdr:rowOff>
                  </from>
                  <to>
                    <xdr:col>13</xdr:col>
                    <xdr:colOff>28575</xdr:colOff>
                    <xdr:row>6</xdr:row>
                    <xdr:rowOff>161925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12</xdr:col>
                    <xdr:colOff>104775</xdr:colOff>
                    <xdr:row>7</xdr:row>
                    <xdr:rowOff>47625</xdr:rowOff>
                  </from>
                  <to>
                    <xdr:col>13</xdr:col>
                    <xdr:colOff>28575</xdr:colOff>
                    <xdr:row>7</xdr:row>
                    <xdr:rowOff>161925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9</xdr:col>
                    <xdr:colOff>104775</xdr:colOff>
                    <xdr:row>6</xdr:row>
                    <xdr:rowOff>47625</xdr:rowOff>
                  </from>
                  <to>
                    <xdr:col>10</xdr:col>
                    <xdr:colOff>28575</xdr:colOff>
                    <xdr:row>6</xdr:row>
                    <xdr:rowOff>161925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7</xdr:col>
                    <xdr:colOff>104775</xdr:colOff>
                    <xdr:row>6</xdr:row>
                    <xdr:rowOff>47625</xdr:rowOff>
                  </from>
                  <to>
                    <xdr:col>8</xdr:col>
                    <xdr:colOff>28575</xdr:colOff>
                    <xdr:row>6</xdr:row>
                    <xdr:rowOff>161925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8</xdr:col>
                    <xdr:colOff>104775</xdr:colOff>
                    <xdr:row>7</xdr:row>
                    <xdr:rowOff>47625</xdr:rowOff>
                  </from>
                  <to>
                    <xdr:col>9</xdr:col>
                    <xdr:colOff>28575</xdr:colOff>
                    <xdr:row>7</xdr:row>
                    <xdr:rowOff>161925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10</xdr:col>
                    <xdr:colOff>104775</xdr:colOff>
                    <xdr:row>7</xdr:row>
                    <xdr:rowOff>47625</xdr:rowOff>
                  </from>
                  <to>
                    <xdr:col>11</xdr:col>
                    <xdr:colOff>28575</xdr:colOff>
                    <xdr:row>7</xdr:row>
                    <xdr:rowOff>161925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15</xdr:col>
                    <xdr:colOff>104775</xdr:colOff>
                    <xdr:row>7</xdr:row>
                    <xdr:rowOff>47625</xdr:rowOff>
                  </from>
                  <to>
                    <xdr:col>16</xdr:col>
                    <xdr:colOff>28575</xdr:colOff>
                    <xdr:row>7</xdr:row>
                    <xdr:rowOff>161925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18</xdr:col>
                    <xdr:colOff>104775</xdr:colOff>
                    <xdr:row>6</xdr:row>
                    <xdr:rowOff>47625</xdr:rowOff>
                  </from>
                  <to>
                    <xdr:col>19</xdr:col>
                    <xdr:colOff>0</xdr:colOff>
                    <xdr:row>6</xdr:row>
                    <xdr:rowOff>161925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14</xdr:col>
                    <xdr:colOff>104775</xdr:colOff>
                    <xdr:row>6</xdr:row>
                    <xdr:rowOff>47625</xdr:rowOff>
                  </from>
                  <to>
                    <xdr:col>15</xdr:col>
                    <xdr:colOff>28575</xdr:colOff>
                    <xdr:row>6</xdr:row>
                    <xdr:rowOff>161925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5</xdr:col>
                    <xdr:colOff>76200</xdr:colOff>
                    <xdr:row>15</xdr:row>
                    <xdr:rowOff>95250</xdr:rowOff>
                  </from>
                  <to>
                    <xdr:col>6</xdr:col>
                    <xdr:colOff>9525</xdr:colOff>
                    <xdr:row>16</xdr:row>
                    <xdr:rowOff>114300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4</xdr:col>
                    <xdr:colOff>104775</xdr:colOff>
                    <xdr:row>23</xdr:row>
                    <xdr:rowOff>47625</xdr:rowOff>
                  </from>
                  <to>
                    <xdr:col>5</xdr:col>
                    <xdr:colOff>28575</xdr:colOff>
                    <xdr:row>23</xdr:row>
                    <xdr:rowOff>161925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6</xdr:col>
                    <xdr:colOff>104775</xdr:colOff>
                    <xdr:row>23</xdr:row>
                    <xdr:rowOff>47625</xdr:rowOff>
                  </from>
                  <to>
                    <xdr:col>7</xdr:col>
                    <xdr:colOff>28575</xdr:colOff>
                    <xdr:row>23</xdr:row>
                    <xdr:rowOff>161925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8</xdr:col>
                    <xdr:colOff>104775</xdr:colOff>
                    <xdr:row>23</xdr:row>
                    <xdr:rowOff>47625</xdr:rowOff>
                  </from>
                  <to>
                    <xdr:col>9</xdr:col>
                    <xdr:colOff>28575</xdr:colOff>
                    <xdr:row>23</xdr:row>
                    <xdr:rowOff>161925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10</xdr:col>
                    <xdr:colOff>104775</xdr:colOff>
                    <xdr:row>23</xdr:row>
                    <xdr:rowOff>47625</xdr:rowOff>
                  </from>
                  <to>
                    <xdr:col>11</xdr:col>
                    <xdr:colOff>28575</xdr:colOff>
                    <xdr:row>23</xdr:row>
                    <xdr:rowOff>161925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8</xdr:col>
                    <xdr:colOff>104775</xdr:colOff>
                    <xdr:row>24</xdr:row>
                    <xdr:rowOff>47625</xdr:rowOff>
                  </from>
                  <to>
                    <xdr:col>9</xdr:col>
                    <xdr:colOff>28575</xdr:colOff>
                    <xdr:row>24</xdr:row>
                    <xdr:rowOff>161925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6</xdr:col>
                    <xdr:colOff>104775</xdr:colOff>
                    <xdr:row>24</xdr:row>
                    <xdr:rowOff>47625</xdr:rowOff>
                  </from>
                  <to>
                    <xdr:col>7</xdr:col>
                    <xdr:colOff>28575</xdr:colOff>
                    <xdr:row>24</xdr:row>
                    <xdr:rowOff>161925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4</xdr:col>
                    <xdr:colOff>104775</xdr:colOff>
                    <xdr:row>24</xdr:row>
                    <xdr:rowOff>47625</xdr:rowOff>
                  </from>
                  <to>
                    <xdr:col>5</xdr:col>
                    <xdr:colOff>28575</xdr:colOff>
                    <xdr:row>24</xdr:row>
                    <xdr:rowOff>161925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4</xdr:col>
                    <xdr:colOff>104775</xdr:colOff>
                    <xdr:row>25</xdr:row>
                    <xdr:rowOff>47625</xdr:rowOff>
                  </from>
                  <to>
                    <xdr:col>5</xdr:col>
                    <xdr:colOff>28575</xdr:colOff>
                    <xdr:row>25</xdr:row>
                    <xdr:rowOff>161925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9</xdr:col>
                    <xdr:colOff>104775</xdr:colOff>
                    <xdr:row>26</xdr:row>
                    <xdr:rowOff>47625</xdr:rowOff>
                  </from>
                  <to>
                    <xdr:col>10</xdr:col>
                    <xdr:colOff>28575</xdr:colOff>
                    <xdr:row>26</xdr:row>
                    <xdr:rowOff>161925</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6</xdr:col>
                    <xdr:colOff>104775</xdr:colOff>
                    <xdr:row>26</xdr:row>
                    <xdr:rowOff>47625</xdr:rowOff>
                  </from>
                  <to>
                    <xdr:col>7</xdr:col>
                    <xdr:colOff>28575</xdr:colOff>
                    <xdr:row>26</xdr:row>
                    <xdr:rowOff>161925</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4</xdr:col>
                    <xdr:colOff>104775</xdr:colOff>
                    <xdr:row>26</xdr:row>
                    <xdr:rowOff>47625</xdr:rowOff>
                  </from>
                  <to>
                    <xdr:col>5</xdr:col>
                    <xdr:colOff>28575</xdr:colOff>
                    <xdr:row>26</xdr:row>
                    <xdr:rowOff>161925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4</xdr:col>
                    <xdr:colOff>104775</xdr:colOff>
                    <xdr:row>27</xdr:row>
                    <xdr:rowOff>47625</xdr:rowOff>
                  </from>
                  <to>
                    <xdr:col>5</xdr:col>
                    <xdr:colOff>28575</xdr:colOff>
                    <xdr:row>27</xdr:row>
                    <xdr:rowOff>161925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7</xdr:col>
                    <xdr:colOff>76200</xdr:colOff>
                    <xdr:row>15</xdr:row>
                    <xdr:rowOff>95250</xdr:rowOff>
                  </from>
                  <to>
                    <xdr:col>8</xdr:col>
                    <xdr:colOff>9525</xdr:colOff>
                    <xdr:row>16</xdr:row>
                    <xdr:rowOff>114300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5</xdr:col>
                    <xdr:colOff>76200</xdr:colOff>
                    <xdr:row>17</xdr:row>
                    <xdr:rowOff>95250</xdr:rowOff>
                  </from>
                  <to>
                    <xdr:col>6</xdr:col>
                    <xdr:colOff>9525</xdr:colOff>
                    <xdr:row>18</xdr:row>
                    <xdr:rowOff>114300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7</xdr:col>
                    <xdr:colOff>76200</xdr:colOff>
                    <xdr:row>17</xdr:row>
                    <xdr:rowOff>95250</xdr:rowOff>
                  </from>
                  <to>
                    <xdr:col>8</xdr:col>
                    <xdr:colOff>9525</xdr:colOff>
                    <xdr:row>18</xdr:row>
                    <xdr:rowOff>114300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5</xdr:col>
                    <xdr:colOff>76200</xdr:colOff>
                    <xdr:row>19</xdr:row>
                    <xdr:rowOff>95250</xdr:rowOff>
                  </from>
                  <to>
                    <xdr:col>6</xdr:col>
                    <xdr:colOff>9525</xdr:colOff>
                    <xdr:row>20</xdr:row>
                    <xdr:rowOff>114300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7</xdr:col>
                    <xdr:colOff>76200</xdr:colOff>
                    <xdr:row>19</xdr:row>
                    <xdr:rowOff>95250</xdr:rowOff>
                  </from>
                  <to>
                    <xdr:col>8</xdr:col>
                    <xdr:colOff>9525</xdr:colOff>
                    <xdr:row>20</xdr:row>
                    <xdr:rowOff>114300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5</xdr:col>
                    <xdr:colOff>76200</xdr:colOff>
                    <xdr:row>21</xdr:row>
                    <xdr:rowOff>95250</xdr:rowOff>
                  </from>
                  <to>
                    <xdr:col>6</xdr:col>
                    <xdr:colOff>9525</xdr:colOff>
                    <xdr:row>22</xdr:row>
                    <xdr:rowOff>114300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7</xdr:col>
                    <xdr:colOff>76200</xdr:colOff>
                    <xdr:row>21</xdr:row>
                    <xdr:rowOff>95250</xdr:rowOff>
                  </from>
                  <to>
                    <xdr:col>8</xdr:col>
                    <xdr:colOff>9525</xdr:colOff>
                    <xdr:row>22</xdr:row>
                    <xdr:rowOff>114300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1</xdr:col>
                    <xdr:colOff>76200</xdr:colOff>
                    <xdr:row>15</xdr:row>
                    <xdr:rowOff>95250</xdr:rowOff>
                  </from>
                  <to>
                    <xdr:col>2</xdr:col>
                    <xdr:colOff>9525</xdr:colOff>
                    <xdr:row>16</xdr:row>
                    <xdr:rowOff>114300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1</xdr:col>
                    <xdr:colOff>76200</xdr:colOff>
                    <xdr:row>17</xdr:row>
                    <xdr:rowOff>95250</xdr:rowOff>
                  </from>
                  <to>
                    <xdr:col>2</xdr:col>
                    <xdr:colOff>9525</xdr:colOff>
                    <xdr:row>18</xdr:row>
                    <xdr:rowOff>114300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1</xdr:col>
                    <xdr:colOff>76200</xdr:colOff>
                    <xdr:row>19</xdr:row>
                    <xdr:rowOff>95250</xdr:rowOff>
                  </from>
                  <to>
                    <xdr:col>2</xdr:col>
                    <xdr:colOff>9525</xdr:colOff>
                    <xdr:row>20</xdr:row>
                    <xdr:rowOff>114300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1</xdr:col>
                    <xdr:colOff>76200</xdr:colOff>
                    <xdr:row>21</xdr:row>
                    <xdr:rowOff>95250</xdr:rowOff>
                  </from>
                  <to>
                    <xdr:col>2</xdr:col>
                    <xdr:colOff>9525</xdr:colOff>
                    <xdr:row>22</xdr:row>
                    <xdr:rowOff>114300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5</xdr:col>
                    <xdr:colOff>104775</xdr:colOff>
                    <xdr:row>32</xdr:row>
                    <xdr:rowOff>47625</xdr:rowOff>
                  </from>
                  <to>
                    <xdr:col>6</xdr:col>
                    <xdr:colOff>28575</xdr:colOff>
                    <xdr:row>32</xdr:row>
                    <xdr:rowOff>161925</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9</xdr:col>
                    <xdr:colOff>104775</xdr:colOff>
                    <xdr:row>32</xdr:row>
                    <xdr:rowOff>47625</xdr:rowOff>
                  </from>
                  <to>
                    <xdr:col>10</xdr:col>
                    <xdr:colOff>28575</xdr:colOff>
                    <xdr:row>32</xdr:row>
                    <xdr:rowOff>161925</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11</xdr:col>
                    <xdr:colOff>104775</xdr:colOff>
                    <xdr:row>15</xdr:row>
                    <xdr:rowOff>47625</xdr:rowOff>
                  </from>
                  <to>
                    <xdr:col>12</xdr:col>
                    <xdr:colOff>28575</xdr:colOff>
                    <xdr:row>15</xdr:row>
                    <xdr:rowOff>161925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13</xdr:col>
                    <xdr:colOff>104775</xdr:colOff>
                    <xdr:row>15</xdr:row>
                    <xdr:rowOff>47625</xdr:rowOff>
                  </from>
                  <to>
                    <xdr:col>14</xdr:col>
                    <xdr:colOff>28575</xdr:colOff>
                    <xdr:row>15</xdr:row>
                    <xdr:rowOff>161925</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11</xdr:col>
                    <xdr:colOff>104775</xdr:colOff>
                    <xdr:row>16</xdr:row>
                    <xdr:rowOff>47625</xdr:rowOff>
                  </from>
                  <to>
                    <xdr:col>12</xdr:col>
                    <xdr:colOff>28575</xdr:colOff>
                    <xdr:row>16</xdr:row>
                    <xdr:rowOff>161925</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11</xdr:col>
                    <xdr:colOff>104775</xdr:colOff>
                    <xdr:row>17</xdr:row>
                    <xdr:rowOff>47625</xdr:rowOff>
                  </from>
                  <to>
                    <xdr:col>12</xdr:col>
                    <xdr:colOff>28575</xdr:colOff>
                    <xdr:row>17</xdr:row>
                    <xdr:rowOff>161925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13</xdr:col>
                    <xdr:colOff>104775</xdr:colOff>
                    <xdr:row>17</xdr:row>
                    <xdr:rowOff>47625</xdr:rowOff>
                  </from>
                  <to>
                    <xdr:col>14</xdr:col>
                    <xdr:colOff>28575</xdr:colOff>
                    <xdr:row>17</xdr:row>
                    <xdr:rowOff>161925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11</xdr:col>
                    <xdr:colOff>104775</xdr:colOff>
                    <xdr:row>18</xdr:row>
                    <xdr:rowOff>47625</xdr:rowOff>
                  </from>
                  <to>
                    <xdr:col>12</xdr:col>
                    <xdr:colOff>28575</xdr:colOff>
                    <xdr:row>18</xdr:row>
                    <xdr:rowOff>161925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11</xdr:col>
                    <xdr:colOff>104775</xdr:colOff>
                    <xdr:row>19</xdr:row>
                    <xdr:rowOff>47625</xdr:rowOff>
                  </from>
                  <to>
                    <xdr:col>12</xdr:col>
                    <xdr:colOff>28575</xdr:colOff>
                    <xdr:row>19</xdr:row>
                    <xdr:rowOff>161925</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13</xdr:col>
                    <xdr:colOff>104775</xdr:colOff>
                    <xdr:row>19</xdr:row>
                    <xdr:rowOff>47625</xdr:rowOff>
                  </from>
                  <to>
                    <xdr:col>14</xdr:col>
                    <xdr:colOff>28575</xdr:colOff>
                    <xdr:row>19</xdr:row>
                    <xdr:rowOff>161925</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11</xdr:col>
                    <xdr:colOff>104775</xdr:colOff>
                    <xdr:row>20</xdr:row>
                    <xdr:rowOff>47625</xdr:rowOff>
                  </from>
                  <to>
                    <xdr:col>12</xdr:col>
                    <xdr:colOff>28575</xdr:colOff>
                    <xdr:row>20</xdr:row>
                    <xdr:rowOff>161925</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11</xdr:col>
                    <xdr:colOff>104775</xdr:colOff>
                    <xdr:row>21</xdr:row>
                    <xdr:rowOff>47625</xdr:rowOff>
                  </from>
                  <to>
                    <xdr:col>12</xdr:col>
                    <xdr:colOff>28575</xdr:colOff>
                    <xdr:row>21</xdr:row>
                    <xdr:rowOff>161925</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13</xdr:col>
                    <xdr:colOff>104775</xdr:colOff>
                    <xdr:row>21</xdr:row>
                    <xdr:rowOff>47625</xdr:rowOff>
                  </from>
                  <to>
                    <xdr:col>14</xdr:col>
                    <xdr:colOff>28575</xdr:colOff>
                    <xdr:row>21</xdr:row>
                    <xdr:rowOff>161925</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11</xdr:col>
                    <xdr:colOff>104775</xdr:colOff>
                    <xdr:row>22</xdr:row>
                    <xdr:rowOff>47625</xdr:rowOff>
                  </from>
                  <to>
                    <xdr:col>12</xdr:col>
                    <xdr:colOff>28575</xdr:colOff>
                    <xdr:row>22</xdr:row>
                    <xdr:rowOff>161925</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16</xdr:col>
                    <xdr:colOff>104775</xdr:colOff>
                    <xdr:row>26</xdr:row>
                    <xdr:rowOff>47625</xdr:rowOff>
                  </from>
                  <to>
                    <xdr:col>17</xdr:col>
                    <xdr:colOff>0</xdr:colOff>
                    <xdr:row>26</xdr:row>
                    <xdr:rowOff>161925</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16</xdr:col>
                    <xdr:colOff>104775</xdr:colOff>
                    <xdr:row>27</xdr:row>
                    <xdr:rowOff>47625</xdr:rowOff>
                  </from>
                  <to>
                    <xdr:col>17</xdr:col>
                    <xdr:colOff>0</xdr:colOff>
                    <xdr:row>27</xdr:row>
                    <xdr:rowOff>161925</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16</xdr:col>
                    <xdr:colOff>104775</xdr:colOff>
                    <xdr:row>28</xdr:row>
                    <xdr:rowOff>47625</xdr:rowOff>
                  </from>
                  <to>
                    <xdr:col>17</xdr:col>
                    <xdr:colOff>0</xdr:colOff>
                    <xdr:row>28</xdr:row>
                    <xdr:rowOff>161925</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16</xdr:col>
                    <xdr:colOff>104775</xdr:colOff>
                    <xdr:row>29</xdr:row>
                    <xdr:rowOff>47625</xdr:rowOff>
                  </from>
                  <to>
                    <xdr:col>17</xdr:col>
                    <xdr:colOff>0</xdr:colOff>
                    <xdr:row>29</xdr:row>
                    <xdr:rowOff>161925</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16</xdr:col>
                    <xdr:colOff>104775</xdr:colOff>
                    <xdr:row>30</xdr:row>
                    <xdr:rowOff>47625</xdr:rowOff>
                  </from>
                  <to>
                    <xdr:col>17</xdr:col>
                    <xdr:colOff>0</xdr:colOff>
                    <xdr:row>30</xdr:row>
                    <xdr:rowOff>161925</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19</xdr:col>
                    <xdr:colOff>104775</xdr:colOff>
                    <xdr:row>29</xdr:row>
                    <xdr:rowOff>47625</xdr:rowOff>
                  </from>
                  <to>
                    <xdr:col>20</xdr:col>
                    <xdr:colOff>28575</xdr:colOff>
                    <xdr:row>29</xdr:row>
                    <xdr:rowOff>161925</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19</xdr:col>
                    <xdr:colOff>104775</xdr:colOff>
                    <xdr:row>30</xdr:row>
                    <xdr:rowOff>47625</xdr:rowOff>
                  </from>
                  <to>
                    <xdr:col>20</xdr:col>
                    <xdr:colOff>28575</xdr:colOff>
                    <xdr:row>30</xdr:row>
                    <xdr:rowOff>161925</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22</xdr:col>
                    <xdr:colOff>104775</xdr:colOff>
                    <xdr:row>29</xdr:row>
                    <xdr:rowOff>47625</xdr:rowOff>
                  </from>
                  <to>
                    <xdr:col>23</xdr:col>
                    <xdr:colOff>28575</xdr:colOff>
                    <xdr:row>29</xdr:row>
                    <xdr:rowOff>161925</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17</xdr:col>
                    <xdr:colOff>104775</xdr:colOff>
                    <xdr:row>33</xdr:row>
                    <xdr:rowOff>47625</xdr:rowOff>
                  </from>
                  <to>
                    <xdr:col>18</xdr:col>
                    <xdr:colOff>28575</xdr:colOff>
                    <xdr:row>33</xdr:row>
                    <xdr:rowOff>161925</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22</xdr:col>
                    <xdr:colOff>104775</xdr:colOff>
                    <xdr:row>33</xdr:row>
                    <xdr:rowOff>47625</xdr:rowOff>
                  </from>
                  <to>
                    <xdr:col>23</xdr:col>
                    <xdr:colOff>28575</xdr:colOff>
                    <xdr:row>33</xdr:row>
                    <xdr:rowOff>161925</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5</xdr:col>
                    <xdr:colOff>104775</xdr:colOff>
                    <xdr:row>29</xdr:row>
                    <xdr:rowOff>47625</xdr:rowOff>
                  </from>
                  <to>
                    <xdr:col>6</xdr:col>
                    <xdr:colOff>28575</xdr:colOff>
                    <xdr:row>29</xdr:row>
                    <xdr:rowOff>161925</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9</xdr:col>
                    <xdr:colOff>104775</xdr:colOff>
                    <xdr:row>29</xdr:row>
                    <xdr:rowOff>47625</xdr:rowOff>
                  </from>
                  <to>
                    <xdr:col>10</xdr:col>
                    <xdr:colOff>28575</xdr:colOff>
                    <xdr:row>29</xdr:row>
                    <xdr:rowOff>161925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4</xdr:col>
                    <xdr:colOff>104775</xdr:colOff>
                    <xdr:row>28</xdr:row>
                    <xdr:rowOff>47625</xdr:rowOff>
                  </from>
                  <to>
                    <xdr:col>5</xdr:col>
                    <xdr:colOff>28575</xdr:colOff>
                    <xdr:row>28</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78676-ACEB-4646-B62C-A3B0D095B047}">
  <dimension ref="A1:AS47"/>
  <sheetViews>
    <sheetView workbookViewId="0">
      <selection activeCell="A48" sqref="A48"/>
    </sheetView>
  </sheetViews>
  <sheetFormatPr defaultRowHeight="18.75" x14ac:dyDescent="0.4"/>
  <cols>
    <col min="1" max="16384" width="9" style="45"/>
  </cols>
  <sheetData>
    <row r="1" spans="1:45" customFormat="1" x14ac:dyDescent="0.4">
      <c r="A1" t="s">
        <v>113</v>
      </c>
      <c r="B1" t="s">
        <v>0</v>
      </c>
      <c r="C1" t="s">
        <v>1</v>
      </c>
      <c r="D1" t="s">
        <v>2</v>
      </c>
      <c r="E1" t="s">
        <v>7</v>
      </c>
      <c r="F1" t="s">
        <v>8</v>
      </c>
      <c r="G1" t="s">
        <v>3</v>
      </c>
      <c r="H1" t="s">
        <v>4</v>
      </c>
      <c r="I1" t="s">
        <v>114</v>
      </c>
      <c r="J1" t="s">
        <v>26</v>
      </c>
      <c r="K1" t="s">
        <v>29</v>
      </c>
      <c r="L1" t="s">
        <v>115</v>
      </c>
      <c r="M1" t="s">
        <v>31</v>
      </c>
      <c r="N1" t="s">
        <v>33</v>
      </c>
      <c r="O1" t="s">
        <v>32</v>
      </c>
      <c r="P1" t="s">
        <v>34</v>
      </c>
      <c r="Q1" t="s">
        <v>144</v>
      </c>
      <c r="R1" t="s">
        <v>145</v>
      </c>
      <c r="S1" t="s">
        <v>146</v>
      </c>
      <c r="T1" t="s">
        <v>39</v>
      </c>
      <c r="U1" t="s">
        <v>116</v>
      </c>
      <c r="V1" t="s">
        <v>117</v>
      </c>
      <c r="W1" t="s">
        <v>118</v>
      </c>
      <c r="X1" t="s">
        <v>119</v>
      </c>
      <c r="Y1" t="s">
        <v>120</v>
      </c>
      <c r="Z1" t="s">
        <v>121</v>
      </c>
      <c r="AA1" t="s">
        <v>122</v>
      </c>
      <c r="AB1" t="s">
        <v>123</v>
      </c>
      <c r="AC1" t="s">
        <v>124</v>
      </c>
      <c r="AD1" t="s">
        <v>125</v>
      </c>
      <c r="AE1" t="s">
        <v>126</v>
      </c>
      <c r="AF1" t="s">
        <v>127</v>
      </c>
      <c r="AG1" t="s">
        <v>128</v>
      </c>
      <c r="AH1" t="s">
        <v>129</v>
      </c>
      <c r="AI1" t="s">
        <v>130</v>
      </c>
      <c r="AJ1" t="s">
        <v>131</v>
      </c>
      <c r="AK1" t="s">
        <v>132</v>
      </c>
      <c r="AL1" t="s">
        <v>133</v>
      </c>
      <c r="AM1" t="s">
        <v>134</v>
      </c>
      <c r="AN1" t="s">
        <v>135</v>
      </c>
      <c r="AO1" t="s">
        <v>136</v>
      </c>
      <c r="AP1" t="s">
        <v>137</v>
      </c>
      <c r="AQ1" t="s">
        <v>138</v>
      </c>
      <c r="AR1" t="s">
        <v>139</v>
      </c>
      <c r="AS1" t="s">
        <v>140</v>
      </c>
    </row>
    <row r="2" spans="1:45" customFormat="1" x14ac:dyDescent="0.4">
      <c r="A2" t="str">
        <f>求人票!U1&amp;""</f>
        <v/>
      </c>
      <c r="B2" t="str">
        <f>求人票!D1&amp;""</f>
        <v/>
      </c>
      <c r="C2" t="str">
        <f>求人票!D2&amp;""</f>
        <v/>
      </c>
      <c r="D2" t="str">
        <f>求人票!D3&amp;""</f>
        <v/>
      </c>
      <c r="E2" t="str">
        <f>E3&amp;E4&amp;E5&amp;E6&amp;E7&amp;E8&amp;E9&amp;E10&amp;E11&amp;E12&amp;E13&amp;E14&amp;E15&amp;E16</f>
        <v/>
      </c>
      <c r="F2" t="str">
        <f>F3&amp;F4&amp;F5&amp;F6&amp;F7&amp;F8&amp;F9&amp;F10&amp;F11&amp;F12&amp;F13&amp;F14&amp;F15&amp;F16</f>
        <v/>
      </c>
      <c r="G2" t="str">
        <f>求人票!T3&amp;""</f>
        <v/>
      </c>
      <c r="H2" t="str">
        <f>H3&amp;H4&amp;H5&amp;H6&amp;H7&amp;H8&amp;H9&amp;H10&amp;H11&amp;H12&amp;H13&amp;H14&amp;H15&amp;H16</f>
        <v/>
      </c>
      <c r="I2" t="str">
        <f>求人票!E9&amp;""</f>
        <v/>
      </c>
      <c r="J2" t="str">
        <f>求人票!Q9&amp;""</f>
        <v/>
      </c>
      <c r="K2" t="str">
        <f>求人票!E10&amp;""</f>
        <v/>
      </c>
      <c r="L2" t="str">
        <f>求人票!D11&amp;""</f>
        <v/>
      </c>
      <c r="M2" t="str">
        <f>求人票!E13&amp;""</f>
        <v/>
      </c>
      <c r="N2" t="str">
        <f>求人票!M13&amp;""</f>
        <v/>
      </c>
      <c r="O2" t="str">
        <f>求人票!E14&amp;""</f>
        <v/>
      </c>
      <c r="P2" t="str">
        <f>求人票!M14&amp;""</f>
        <v/>
      </c>
      <c r="Q2" t="str">
        <f>Q3&amp;Q4&amp;Q5&amp;Q6&amp;Q7&amp;Q8&amp;Q9&amp;Q10&amp;Q11&amp;Q12&amp;Q13&amp;Q14&amp;Q15&amp;Q16</f>
        <v/>
      </c>
      <c r="R2" t="str">
        <f>R3&amp;R4&amp;R5&amp;R6&amp;R7&amp;R8&amp;R9&amp;R10&amp;R11&amp;R12&amp;R13&amp;R14&amp;R15&amp;R16</f>
        <v/>
      </c>
      <c r="S2" t="str">
        <f>求人票!P16&amp;""</f>
        <v/>
      </c>
      <c r="T2" t="str">
        <f>求人票!T16&amp;""</f>
        <v/>
      </c>
      <c r="U2" t="str">
        <f>U3&amp;U4&amp;U5&amp;U6&amp;U7&amp;U8&amp;U9&amp;U10&amp;U11&amp;U12&amp;U13&amp;U14&amp;U15&amp;U16</f>
        <v/>
      </c>
      <c r="V2" t="str">
        <f>V3&amp;V4&amp;V5&amp;V6&amp;V7&amp;V8&amp;V9&amp;V10&amp;V11&amp;V12&amp;V13&amp;V14&amp;V15&amp;V16</f>
        <v/>
      </c>
      <c r="W2" t="str">
        <f>求人票!P18&amp;""</f>
        <v/>
      </c>
      <c r="X2" t="str">
        <f>求人票!Q18&amp;""</f>
        <v/>
      </c>
      <c r="Y2" t="str">
        <f>Y3&amp;Y4&amp;Y5&amp;Y6&amp;Y7&amp;Y8&amp;Y9&amp;Y10&amp;Y11&amp;Y12&amp;Y13&amp;Y14&amp;Y15&amp;Y16</f>
        <v/>
      </c>
      <c r="Z2" t="str">
        <f>Z3&amp;Z4&amp;Z5&amp;Z6&amp;Z7&amp;Z8&amp;Z9&amp;Z10&amp;Z11&amp;Z12&amp;Z13&amp;Z14&amp;Z15&amp;Z16</f>
        <v/>
      </c>
      <c r="AA2" t="str">
        <f>求人票!P20&amp;""</f>
        <v/>
      </c>
      <c r="AB2" t="str">
        <f>求人票!Q20&amp;""</f>
        <v/>
      </c>
      <c r="AC2" t="str">
        <f>AC3&amp;AC4&amp;AC5&amp;AC6&amp;AC7&amp;AC8&amp;AC9&amp;AC10&amp;AC11&amp;AC12&amp;AC13&amp;AC14&amp;AC15&amp;AC16</f>
        <v/>
      </c>
      <c r="AD2" t="str">
        <f>AD3&amp;AD4&amp;AD5&amp;AD6&amp;AD7&amp;AD8&amp;AD9&amp;AD10&amp;AD11&amp;AD12&amp;AD13&amp;AD14&amp;AD15&amp;AD16</f>
        <v/>
      </c>
      <c r="AE2" t="str">
        <f>求人票!P22&amp;""</f>
        <v/>
      </c>
      <c r="AF2" t="str">
        <f>求人票!Q22&amp;""</f>
        <v/>
      </c>
      <c r="AG2" t="str">
        <f>AG3&amp;AG4&amp;AG5&amp;AG6&amp;AG7&amp;AG8&amp;AG9&amp;AG10&amp;AG11&amp;AG12&amp;AG13&amp;AG14&amp;AG15&amp;AG16</f>
        <v/>
      </c>
      <c r="AH2" s="39">
        <f>AH4-AH3+AH6-AH5+AH8-AH7</f>
        <v>0</v>
      </c>
      <c r="AI2" t="str">
        <f t="shared" ref="AI2:AN2" si="0">AI3&amp;AI4&amp;AI5&amp;AI6&amp;AI7&amp;AI8&amp;AI9&amp;AI10&amp;AI11&amp;AI12&amp;AI13&amp;AI14&amp;AI15&amp;AI16</f>
        <v/>
      </c>
      <c r="AJ2" t="str">
        <f t="shared" si="0"/>
        <v/>
      </c>
      <c r="AK2" t="str">
        <f t="shared" si="0"/>
        <v/>
      </c>
      <c r="AL2" t="str">
        <f t="shared" si="0"/>
        <v/>
      </c>
      <c r="AM2" t="str">
        <f t="shared" si="0"/>
        <v/>
      </c>
      <c r="AN2" t="str">
        <f t="shared" si="0"/>
        <v/>
      </c>
      <c r="AO2" t="str">
        <f>求人票!E36&amp;""</f>
        <v/>
      </c>
      <c r="AP2" t="str">
        <f>求人票!F39&amp;""</f>
        <v/>
      </c>
      <c r="AQ2" t="str">
        <f>求人票!F40&amp;""</f>
        <v/>
      </c>
      <c r="AR2" t="str">
        <f>求人票!B42&amp;""</f>
        <v/>
      </c>
      <c r="AS2" t="str">
        <f>求人票!R52&amp;""</f>
        <v/>
      </c>
    </row>
    <row r="3" spans="1:45" hidden="1" x14ac:dyDescent="0.4">
      <c r="E3" s="45" t="str">
        <f>IF(E33=TRUE,E18,"")</f>
        <v/>
      </c>
      <c r="F3" s="45" t="str">
        <f>IF(F33=TRUE,F18,"")</f>
        <v/>
      </c>
      <c r="H3" s="45" t="str">
        <f>IF(H33=TRUE,H18,"")</f>
        <v/>
      </c>
      <c r="Q3" s="45" t="str">
        <f>IF(Q33=TRUE,Q18,"")</f>
        <v/>
      </c>
      <c r="R3" s="45" t="str">
        <f>IF(R33=TRUE,R18,"")</f>
        <v/>
      </c>
      <c r="U3" s="45" t="str">
        <f>IF(U33=TRUE,U18,"")</f>
        <v/>
      </c>
      <c r="V3" s="45" t="str">
        <f>IF(V33=TRUE,V18,"")</f>
        <v/>
      </c>
      <c r="Y3" s="45" t="str">
        <f>IF(Y33=TRUE,Y18,"")</f>
        <v/>
      </c>
      <c r="Z3" s="45" t="str">
        <f>IF(Z33=TRUE,Z18,"")</f>
        <v/>
      </c>
      <c r="AC3" s="45" t="str">
        <f>IF(AC33=TRUE,AC18,"")</f>
        <v/>
      </c>
      <c r="AD3" s="45" t="str">
        <f>IF(AD33=TRUE,AD18,"")</f>
        <v/>
      </c>
      <c r="AG3" s="45" t="str">
        <f>IF(AG33=TRUE,AG18,"")</f>
        <v/>
      </c>
      <c r="AH3" s="46">
        <f>求人票!Q24</f>
        <v>0</v>
      </c>
      <c r="AI3" s="45" t="str">
        <f t="shared" ref="AI3:AN3" si="1">IF(AI33=TRUE,AI18,"")</f>
        <v/>
      </c>
      <c r="AJ3" s="45" t="str">
        <f t="shared" si="1"/>
        <v/>
      </c>
      <c r="AK3" s="45" t="str">
        <f t="shared" si="1"/>
        <v/>
      </c>
      <c r="AL3" s="45" t="str">
        <f t="shared" si="1"/>
        <v/>
      </c>
      <c r="AM3" s="45" t="str">
        <f t="shared" si="1"/>
        <v/>
      </c>
      <c r="AN3" s="45" t="str">
        <f t="shared" si="1"/>
        <v/>
      </c>
    </row>
    <row r="4" spans="1:45" hidden="1" x14ac:dyDescent="0.4">
      <c r="E4" s="45" t="str">
        <f t="shared" ref="E4:F11" si="2">IF(E34=TRUE,E19,"")</f>
        <v/>
      </c>
      <c r="F4" s="45" t="str">
        <f t="shared" si="2"/>
        <v/>
      </c>
      <c r="H4" s="45" t="str">
        <f t="shared" ref="H4" si="3">IF(H34=TRUE,H19,"")</f>
        <v/>
      </c>
      <c r="Q4" s="45" t="str">
        <f t="shared" ref="Q4:R5" si="4">IF(Q34=TRUE,Q19,"")</f>
        <v/>
      </c>
      <c r="R4" s="45" t="str">
        <f t="shared" si="4"/>
        <v/>
      </c>
      <c r="U4" s="45" t="str">
        <f t="shared" ref="U4:V4" si="5">IF(U34=TRUE,U19,"")</f>
        <v/>
      </c>
      <c r="V4" s="45" t="str">
        <f t="shared" si="5"/>
        <v/>
      </c>
      <c r="Y4" s="45" t="str">
        <f t="shared" ref="Y4:Z4" si="6">IF(Y34=TRUE,Y19,"")</f>
        <v/>
      </c>
      <c r="Z4" s="45" t="str">
        <f t="shared" si="6"/>
        <v/>
      </c>
      <c r="AC4" s="45" t="str">
        <f t="shared" ref="AC4:AD4" si="7">IF(AC34=TRUE,AC19,"")</f>
        <v/>
      </c>
      <c r="AD4" s="45" t="str">
        <f t="shared" si="7"/>
        <v/>
      </c>
      <c r="AG4" s="45" t="str">
        <f t="shared" ref="AG4" si="8">IF(AG34=TRUE,AG19,"")</f>
        <v/>
      </c>
      <c r="AH4" s="46">
        <f>求人票!W24</f>
        <v>0</v>
      </c>
      <c r="AI4" s="45" t="str">
        <f t="shared" ref="AI4:AM4" si="9">IF(AI34=TRUE,AI19,"")</f>
        <v/>
      </c>
      <c r="AJ4" s="45" t="str">
        <f>求人票!$U$27&amp;""</f>
        <v/>
      </c>
      <c r="AK4" s="45" t="str">
        <f t="shared" ref="AK4" si="10">IF(AK34=TRUE,AK19,"")</f>
        <v/>
      </c>
      <c r="AL4" s="45" t="str">
        <f t="shared" si="9"/>
        <v/>
      </c>
      <c r="AM4" s="45" t="str">
        <f t="shared" si="9"/>
        <v/>
      </c>
      <c r="AN4" s="45" t="str">
        <f>求人票!$T$34&amp;""</f>
        <v/>
      </c>
    </row>
    <row r="5" spans="1:45" hidden="1" x14ac:dyDescent="0.4">
      <c r="E5" s="45" t="str">
        <f t="shared" si="2"/>
        <v/>
      </c>
      <c r="F5" s="45" t="str">
        <f t="shared" si="2"/>
        <v/>
      </c>
      <c r="R5" s="45" t="str">
        <f t="shared" si="4"/>
        <v/>
      </c>
      <c r="V5" s="45" t="str">
        <f t="shared" ref="V5" si="11">IF(V35=TRUE,V20,"")</f>
        <v/>
      </c>
      <c r="Z5" s="45" t="str">
        <f t="shared" ref="Z5" si="12">IF(Z35=TRUE,Z20,"")</f>
        <v/>
      </c>
      <c r="AD5" s="45" t="str">
        <f t="shared" ref="AD5" si="13">IF(AD35=TRUE,AD20,"")</f>
        <v/>
      </c>
      <c r="AG5" s="45" t="str">
        <f t="shared" ref="AG5" si="14">IF(AG35=TRUE,AG20,"")</f>
        <v/>
      </c>
      <c r="AH5" s="46">
        <f>求人票!Q25</f>
        <v>0</v>
      </c>
      <c r="AI5" s="45" t="str">
        <f t="shared" ref="AI5:AL5" si="15">IF(AI35=TRUE,AI20,"")</f>
        <v/>
      </c>
      <c r="AJ5" s="45" t="str">
        <f>IF(AJ34=TRUE,AJ19,"")</f>
        <v/>
      </c>
      <c r="AK5" s="45" t="str">
        <f>求人票!E31&amp;""</f>
        <v/>
      </c>
      <c r="AL5" s="45" t="str">
        <f t="shared" si="15"/>
        <v/>
      </c>
      <c r="AM5" s="45" t="str">
        <f>求人票!E34&amp;""</f>
        <v/>
      </c>
      <c r="AN5" s="45" t="str">
        <f t="shared" ref="AN5:AN15" si="16">IF(AN34=TRUE,AN19,"")</f>
        <v/>
      </c>
    </row>
    <row r="6" spans="1:45" hidden="1" x14ac:dyDescent="0.4">
      <c r="E6" s="45" t="str">
        <f t="shared" si="2"/>
        <v/>
      </c>
      <c r="F6" s="45" t="str">
        <f t="shared" si="2"/>
        <v/>
      </c>
      <c r="AG6" s="45" t="str">
        <f t="shared" ref="AG6" si="17">IF(AG36=TRUE,AG21,"")</f>
        <v/>
      </c>
      <c r="AH6" s="46">
        <f>求人票!W25</f>
        <v>0</v>
      </c>
      <c r="AI6" s="45" t="str">
        <f t="shared" ref="AI6:AL7" si="18">IF(AI36=TRUE,AI21,"")</f>
        <v/>
      </c>
      <c r="AJ6" s="45" t="str">
        <f>求人票!$U$28&amp;""</f>
        <v/>
      </c>
      <c r="AL6" s="45" t="str">
        <f t="shared" si="18"/>
        <v/>
      </c>
      <c r="AM6" s="45" t="str">
        <f>求人票!K35&amp;""</f>
        <v/>
      </c>
      <c r="AN6" s="45" t="str">
        <f t="shared" si="16"/>
        <v/>
      </c>
    </row>
    <row r="7" spans="1:45" hidden="1" x14ac:dyDescent="0.4">
      <c r="E7" s="45" t="str">
        <f t="shared" si="2"/>
        <v/>
      </c>
      <c r="F7" s="45" t="str">
        <f t="shared" si="2"/>
        <v/>
      </c>
      <c r="AG7" s="45" t="str">
        <f t="shared" ref="AG7" si="19">IF(AG37=TRUE,AG22,"")</f>
        <v/>
      </c>
      <c r="AH7" s="46">
        <f>求人票!Q26</f>
        <v>0</v>
      </c>
      <c r="AI7" s="45" t="str">
        <f t="shared" si="18"/>
        <v/>
      </c>
      <c r="AJ7" s="45" t="str">
        <f>IF(AJ35=TRUE,AJ20,"")</f>
        <v/>
      </c>
      <c r="AL7" s="45" t="str">
        <f t="shared" ref="AL7" si="20">IF(AL37=TRUE,AL22,"")</f>
        <v/>
      </c>
      <c r="AN7" s="45" t="str">
        <f t="shared" si="16"/>
        <v/>
      </c>
    </row>
    <row r="8" spans="1:45" hidden="1" x14ac:dyDescent="0.4">
      <c r="E8" s="45" t="str">
        <f t="shared" si="2"/>
        <v/>
      </c>
      <c r="F8" s="45" t="str">
        <f t="shared" si="2"/>
        <v/>
      </c>
      <c r="AG8" s="45" t="str">
        <f t="shared" ref="AG8" si="21">IF(AG38=TRUE,AG23,"")</f>
        <v/>
      </c>
      <c r="AH8" s="46">
        <f>求人票!W26</f>
        <v>0</v>
      </c>
      <c r="AI8" s="45" t="str">
        <f>求人票!H29&amp;""</f>
        <v/>
      </c>
      <c r="AJ8" s="45" t="str">
        <f>求人票!$U$29&amp;""</f>
        <v/>
      </c>
      <c r="AL8" s="45" t="str">
        <f>求人票!$U$32&amp;""</f>
        <v/>
      </c>
      <c r="AN8" s="45" t="str">
        <f t="shared" si="16"/>
        <v/>
      </c>
    </row>
    <row r="9" spans="1:45" hidden="1" x14ac:dyDescent="0.4">
      <c r="E9" s="45" t="str">
        <f t="shared" si="2"/>
        <v/>
      </c>
      <c r="F9" s="45" t="str">
        <f t="shared" si="2"/>
        <v/>
      </c>
      <c r="AG9" s="45" t="str">
        <f t="shared" ref="AG9:AG14" si="22">IF(AG39=TRUE,AG24,"")</f>
        <v/>
      </c>
      <c r="AH9" s="46"/>
      <c r="AI9" s="45" t="str">
        <f t="shared" ref="AI9:AL14" si="23">IF(AI39=TRUE,AI24,"")</f>
        <v/>
      </c>
      <c r="AJ9" s="45" t="str">
        <f t="shared" ref="AJ9:AJ16" si="24">IF(AJ37=TRUE,AJ22,"")</f>
        <v/>
      </c>
      <c r="AL9" s="45" t="str">
        <f t="shared" si="23"/>
        <v/>
      </c>
      <c r="AN9" s="45" t="str">
        <f t="shared" si="16"/>
        <v/>
      </c>
    </row>
    <row r="10" spans="1:45" hidden="1" x14ac:dyDescent="0.4">
      <c r="E10" s="45" t="str">
        <f>求人票!$V$6&amp;""</f>
        <v/>
      </c>
      <c r="F10" s="45" t="str">
        <f t="shared" ref="F10:F15" si="25">IF(F40=TRUE,F25,"")</f>
        <v/>
      </c>
      <c r="AG10" s="45" t="str">
        <f t="shared" si="22"/>
        <v/>
      </c>
      <c r="AI10" s="45" t="str">
        <f t="shared" si="23"/>
        <v/>
      </c>
      <c r="AJ10" s="45" t="str">
        <f t="shared" si="24"/>
        <v/>
      </c>
      <c r="AL10" s="45" t="str">
        <f t="shared" si="23"/>
        <v/>
      </c>
      <c r="AN10" s="45" t="str">
        <f t="shared" si="16"/>
        <v/>
      </c>
    </row>
    <row r="11" spans="1:45" hidden="1" x14ac:dyDescent="0.4">
      <c r="E11" s="45" t="str">
        <f t="shared" si="2"/>
        <v/>
      </c>
      <c r="F11" s="45" t="str">
        <f t="shared" si="25"/>
        <v/>
      </c>
      <c r="AG11" s="45" t="str">
        <f>求人票!$H$26&amp;""</f>
        <v/>
      </c>
      <c r="AI11" s="45" t="str">
        <f t="shared" si="23"/>
        <v/>
      </c>
      <c r="AJ11" s="45" t="str">
        <f t="shared" si="24"/>
        <v/>
      </c>
      <c r="AL11" s="45" t="str">
        <f t="shared" si="23"/>
        <v/>
      </c>
      <c r="AN11" s="45" t="str">
        <f t="shared" si="16"/>
        <v/>
      </c>
    </row>
    <row r="12" spans="1:45" hidden="1" x14ac:dyDescent="0.4">
      <c r="F12" s="45" t="str">
        <f t="shared" si="25"/>
        <v/>
      </c>
      <c r="AG12" s="45" t="str">
        <f t="shared" si="22"/>
        <v/>
      </c>
      <c r="AI12" s="45" t="str">
        <f t="shared" si="23"/>
        <v/>
      </c>
      <c r="AJ12" s="45" t="str">
        <f t="shared" si="24"/>
        <v/>
      </c>
      <c r="AL12" s="45" t="str">
        <f t="shared" si="23"/>
        <v/>
      </c>
      <c r="AN12" s="45" t="str">
        <f t="shared" si="16"/>
        <v/>
      </c>
    </row>
    <row r="13" spans="1:45" hidden="1" x14ac:dyDescent="0.4">
      <c r="F13" s="45" t="str">
        <f t="shared" si="25"/>
        <v/>
      </c>
      <c r="AG13" s="45" t="str">
        <f t="shared" si="22"/>
        <v/>
      </c>
      <c r="AI13" s="45" t="str">
        <f t="shared" si="23"/>
        <v/>
      </c>
      <c r="AJ13" s="45" t="str">
        <f t="shared" si="24"/>
        <v/>
      </c>
      <c r="AL13" s="45" t="str">
        <f t="shared" si="23"/>
        <v/>
      </c>
      <c r="AN13" s="45" t="str">
        <f t="shared" si="16"/>
        <v/>
      </c>
    </row>
    <row r="14" spans="1:45" hidden="1" x14ac:dyDescent="0.4">
      <c r="F14" s="45" t="str">
        <f t="shared" si="25"/>
        <v/>
      </c>
      <c r="AG14" s="45" t="str">
        <f t="shared" si="22"/>
        <v/>
      </c>
      <c r="AI14" s="45" t="str">
        <f t="shared" si="23"/>
        <v/>
      </c>
      <c r="AJ14" s="45" t="str">
        <f t="shared" si="24"/>
        <v/>
      </c>
      <c r="AL14" s="45" t="str">
        <f t="shared" si="23"/>
        <v/>
      </c>
      <c r="AN14" s="45" t="str">
        <f t="shared" si="16"/>
        <v/>
      </c>
    </row>
    <row r="15" spans="1:45" hidden="1" x14ac:dyDescent="0.4">
      <c r="F15" s="45" t="str">
        <f t="shared" si="25"/>
        <v/>
      </c>
      <c r="AJ15" s="45" t="str">
        <f t="shared" si="24"/>
        <v/>
      </c>
      <c r="AN15" s="45" t="str">
        <f t="shared" si="16"/>
        <v/>
      </c>
    </row>
    <row r="16" spans="1:45" hidden="1" x14ac:dyDescent="0.4">
      <c r="F16" s="45" t="str">
        <f>求人票!$S$8&amp;""</f>
        <v/>
      </c>
      <c r="AJ16" s="45" t="str">
        <f t="shared" si="24"/>
        <v/>
      </c>
    </row>
    <row r="17" spans="5:40" s="47" customFormat="1" hidden="1" x14ac:dyDescent="0.4"/>
    <row r="18" spans="5:40" hidden="1" x14ac:dyDescent="0.4">
      <c r="E18" s="45" t="s">
        <v>9</v>
      </c>
      <c r="F18" s="45" t="s">
        <v>16</v>
      </c>
      <c r="H18" s="45" t="s">
        <v>5</v>
      </c>
      <c r="Q18" s="45" t="s">
        <v>42</v>
      </c>
      <c r="R18" s="45" t="s">
        <v>44</v>
      </c>
      <c r="U18" s="45" t="s">
        <v>42</v>
      </c>
      <c r="V18" s="45" t="s">
        <v>44</v>
      </c>
      <c r="Y18" s="45" t="s">
        <v>42</v>
      </c>
      <c r="Z18" s="45" t="s">
        <v>44</v>
      </c>
      <c r="AC18" s="45" t="s">
        <v>42</v>
      </c>
      <c r="AD18" s="45" t="s">
        <v>44</v>
      </c>
      <c r="AG18" s="45" t="s">
        <v>62</v>
      </c>
      <c r="AI18" s="45" t="s">
        <v>68</v>
      </c>
      <c r="AJ18" s="45" t="s">
        <v>71</v>
      </c>
      <c r="AK18" s="45" t="s">
        <v>78</v>
      </c>
      <c r="AL18" s="45" t="s">
        <v>74</v>
      </c>
      <c r="AM18" s="45" t="s">
        <v>78</v>
      </c>
      <c r="AN18" s="45" t="s">
        <v>80</v>
      </c>
    </row>
    <row r="19" spans="5:40" hidden="1" x14ac:dyDescent="0.4">
      <c r="E19" s="45" t="s">
        <v>10</v>
      </c>
      <c r="F19" s="45" t="s">
        <v>17</v>
      </c>
      <c r="H19" s="45" t="s">
        <v>6</v>
      </c>
      <c r="Q19" s="45" t="s">
        <v>43</v>
      </c>
      <c r="R19" s="45" t="s">
        <v>45</v>
      </c>
      <c r="U19" s="45" t="s">
        <v>43</v>
      </c>
      <c r="V19" s="45" t="s">
        <v>45</v>
      </c>
      <c r="Y19" s="45" t="s">
        <v>43</v>
      </c>
      <c r="Z19" s="45" t="s">
        <v>45</v>
      </c>
      <c r="AC19" s="45" t="s">
        <v>43</v>
      </c>
      <c r="AD19" s="45" t="s">
        <v>45</v>
      </c>
      <c r="AG19" s="45" t="s">
        <v>63</v>
      </c>
      <c r="AI19" s="45" t="s">
        <v>69</v>
      </c>
      <c r="AJ19" s="45" t="s">
        <v>72</v>
      </c>
      <c r="AK19" s="45" t="s">
        <v>79</v>
      </c>
      <c r="AL19" s="45" t="s">
        <v>75</v>
      </c>
      <c r="AM19" s="45" t="s">
        <v>79</v>
      </c>
      <c r="AN19" s="45" t="s">
        <v>152</v>
      </c>
    </row>
    <row r="20" spans="5:40" hidden="1" x14ac:dyDescent="0.4">
      <c r="E20" s="45" t="s">
        <v>11</v>
      </c>
      <c r="F20" s="45" t="s">
        <v>18</v>
      </c>
      <c r="R20" s="45" t="s">
        <v>147</v>
      </c>
      <c r="V20" s="45" t="s">
        <v>147</v>
      </c>
      <c r="Z20" s="45" t="s">
        <v>147</v>
      </c>
      <c r="AD20" s="45" t="s">
        <v>147</v>
      </c>
      <c r="AG20" s="45" t="s">
        <v>64</v>
      </c>
      <c r="AI20" s="45" t="s">
        <v>70</v>
      </c>
      <c r="AJ20" s="45" t="s">
        <v>73</v>
      </c>
      <c r="AL20" s="45" t="s">
        <v>76</v>
      </c>
    </row>
    <row r="21" spans="5:40" hidden="1" x14ac:dyDescent="0.4">
      <c r="E21" s="45" t="s">
        <v>141</v>
      </c>
      <c r="F21" s="45" t="s">
        <v>143</v>
      </c>
      <c r="AG21" s="45" t="s">
        <v>65</v>
      </c>
      <c r="AI21" s="45" t="s">
        <v>15</v>
      </c>
      <c r="AL21" s="45" t="s">
        <v>77</v>
      </c>
    </row>
    <row r="22" spans="5:40" hidden="1" x14ac:dyDescent="0.4">
      <c r="E22" s="45" t="s">
        <v>13</v>
      </c>
      <c r="F22" s="45" t="s">
        <v>20</v>
      </c>
      <c r="AG22" s="45" t="s">
        <v>66</v>
      </c>
      <c r="AI22" s="45" t="s">
        <v>159</v>
      </c>
      <c r="AL22" s="45" t="s">
        <v>15</v>
      </c>
    </row>
    <row r="23" spans="5:40" hidden="1" x14ac:dyDescent="0.4">
      <c r="E23" s="45" t="s">
        <v>14</v>
      </c>
      <c r="F23" s="45" t="s">
        <v>21</v>
      </c>
      <c r="AG23" s="45" t="s">
        <v>67</v>
      </c>
    </row>
    <row r="24" spans="5:40" hidden="1" x14ac:dyDescent="0.4">
      <c r="E24" s="45" t="s">
        <v>15</v>
      </c>
      <c r="F24" s="45" t="s">
        <v>22</v>
      </c>
      <c r="AG24" s="45" t="s">
        <v>61</v>
      </c>
    </row>
    <row r="25" spans="5:40" hidden="1" x14ac:dyDescent="0.4">
      <c r="F25" s="45" t="s">
        <v>23</v>
      </c>
      <c r="AG25" s="45" t="s">
        <v>15</v>
      </c>
    </row>
    <row r="26" spans="5:40" hidden="1" x14ac:dyDescent="0.4">
      <c r="F26" s="45" t="s">
        <v>141</v>
      </c>
    </row>
    <row r="27" spans="5:40" hidden="1" x14ac:dyDescent="0.4">
      <c r="F27" s="45" t="s">
        <v>24</v>
      </c>
    </row>
    <row r="28" spans="5:40" hidden="1" x14ac:dyDescent="0.4">
      <c r="F28" s="45" t="s">
        <v>13</v>
      </c>
    </row>
    <row r="29" spans="5:40" hidden="1" x14ac:dyDescent="0.4">
      <c r="F29" s="45" t="s">
        <v>25</v>
      </c>
    </row>
    <row r="30" spans="5:40" hidden="1" x14ac:dyDescent="0.4">
      <c r="F30" s="45" t="s">
        <v>15</v>
      </c>
    </row>
    <row r="31" spans="5:40" hidden="1" x14ac:dyDescent="0.4"/>
    <row r="32" spans="5:40" s="47" customFormat="1" hidden="1" x14ac:dyDescent="0.4"/>
    <row r="33" spans="5:40" hidden="1" x14ac:dyDescent="0.4">
      <c r="E33" s="45" t="b">
        <v>0</v>
      </c>
      <c r="F33" s="45" t="b">
        <v>0</v>
      </c>
      <c r="H33" s="45" t="b">
        <v>0</v>
      </c>
      <c r="Q33" s="45" t="b">
        <v>0</v>
      </c>
      <c r="R33" s="45" t="b">
        <v>0</v>
      </c>
      <c r="U33" s="45" t="b">
        <v>0</v>
      </c>
      <c r="V33" s="45" t="b">
        <v>0</v>
      </c>
      <c r="Y33" s="45" t="b">
        <v>0</v>
      </c>
      <c r="Z33" s="45" t="b">
        <v>0</v>
      </c>
      <c r="AC33" s="45" t="b">
        <v>0</v>
      </c>
      <c r="AD33" s="45" t="b">
        <v>0</v>
      </c>
      <c r="AG33" s="45" t="b">
        <v>0</v>
      </c>
      <c r="AI33" s="45" t="b">
        <v>0</v>
      </c>
      <c r="AJ33" s="45" t="b">
        <v>0</v>
      </c>
      <c r="AK33" s="45" t="b">
        <v>0</v>
      </c>
      <c r="AL33" s="45" t="b">
        <v>0</v>
      </c>
      <c r="AM33" s="45" t="b">
        <v>0</v>
      </c>
      <c r="AN33" s="45" t="b">
        <v>0</v>
      </c>
    </row>
    <row r="34" spans="5:40" hidden="1" x14ac:dyDescent="0.4">
      <c r="E34" s="45" t="b">
        <v>0</v>
      </c>
      <c r="F34" s="45" t="b">
        <v>0</v>
      </c>
      <c r="H34" s="45" t="b">
        <v>0</v>
      </c>
      <c r="Q34" s="45" t="b">
        <v>0</v>
      </c>
      <c r="R34" s="45" t="b">
        <v>0</v>
      </c>
      <c r="U34" s="45" t="b">
        <v>0</v>
      </c>
      <c r="V34" s="45" t="b">
        <v>0</v>
      </c>
      <c r="Y34" s="45" t="b">
        <v>0</v>
      </c>
      <c r="Z34" s="45" t="b">
        <v>0</v>
      </c>
      <c r="AC34" s="45" t="b">
        <v>0</v>
      </c>
      <c r="AD34" s="45" t="b">
        <v>0</v>
      </c>
      <c r="AG34" s="45" t="b">
        <v>0</v>
      </c>
      <c r="AI34" s="45" t="b">
        <v>0</v>
      </c>
      <c r="AJ34" s="45" t="b">
        <v>0</v>
      </c>
      <c r="AK34" s="45" t="b">
        <v>0</v>
      </c>
      <c r="AL34" s="45" t="b">
        <v>0</v>
      </c>
      <c r="AM34" s="45" t="b">
        <v>0</v>
      </c>
      <c r="AN34" s="45" t="b">
        <v>0</v>
      </c>
    </row>
    <row r="35" spans="5:40" hidden="1" x14ac:dyDescent="0.4">
      <c r="E35" s="45" t="b">
        <v>0</v>
      </c>
      <c r="F35" s="45" t="b">
        <v>0</v>
      </c>
      <c r="R35" s="45" t="b">
        <v>0</v>
      </c>
      <c r="V35" s="45" t="b">
        <v>0</v>
      </c>
      <c r="Z35" s="45" t="b">
        <v>0</v>
      </c>
      <c r="AD35" s="45" t="b">
        <v>0</v>
      </c>
      <c r="AG35" s="45" t="b">
        <v>0</v>
      </c>
      <c r="AI35" s="45" t="b">
        <v>0</v>
      </c>
      <c r="AJ35" s="45" t="b">
        <v>0</v>
      </c>
      <c r="AL35" s="45" t="b">
        <v>0</v>
      </c>
    </row>
    <row r="36" spans="5:40" hidden="1" x14ac:dyDescent="0.4">
      <c r="E36" s="45" t="b">
        <v>0</v>
      </c>
      <c r="F36" s="45" t="b">
        <v>0</v>
      </c>
      <c r="AG36" s="45" t="b">
        <v>0</v>
      </c>
      <c r="AI36" s="45" t="b">
        <v>0</v>
      </c>
      <c r="AL36" s="45" t="b">
        <v>0</v>
      </c>
    </row>
    <row r="37" spans="5:40" hidden="1" x14ac:dyDescent="0.4">
      <c r="E37" s="45" t="b">
        <v>0</v>
      </c>
      <c r="F37" s="45" t="b">
        <v>0</v>
      </c>
      <c r="AG37" s="45" t="b">
        <v>0</v>
      </c>
      <c r="AI37" s="45" t="b">
        <v>0</v>
      </c>
      <c r="AL37" s="45" t="b">
        <v>0</v>
      </c>
    </row>
    <row r="38" spans="5:40" hidden="1" x14ac:dyDescent="0.4">
      <c r="E38" s="45" t="b">
        <v>0</v>
      </c>
      <c r="F38" s="45" t="b">
        <v>0</v>
      </c>
      <c r="AG38" s="45" t="b">
        <v>0</v>
      </c>
    </row>
    <row r="39" spans="5:40" hidden="1" x14ac:dyDescent="0.4">
      <c r="E39" s="45" t="b">
        <v>0</v>
      </c>
      <c r="F39" s="45" t="b">
        <v>0</v>
      </c>
      <c r="AG39" s="45" t="b">
        <v>0</v>
      </c>
    </row>
    <row r="40" spans="5:40" hidden="1" x14ac:dyDescent="0.4">
      <c r="F40" s="45" t="b">
        <v>0</v>
      </c>
      <c r="AG40" s="45" t="b">
        <v>0</v>
      </c>
    </row>
    <row r="41" spans="5:40" hidden="1" x14ac:dyDescent="0.4">
      <c r="F41" s="45" t="b">
        <v>0</v>
      </c>
    </row>
    <row r="42" spans="5:40" hidden="1" x14ac:dyDescent="0.4">
      <c r="F42" s="45" t="b">
        <v>0</v>
      </c>
    </row>
    <row r="43" spans="5:40" hidden="1" x14ac:dyDescent="0.4">
      <c r="F43" s="45" t="b">
        <v>0</v>
      </c>
    </row>
    <row r="44" spans="5:40" hidden="1" x14ac:dyDescent="0.4">
      <c r="F44" s="45" t="b">
        <v>0</v>
      </c>
    </row>
    <row r="45" spans="5:40" hidden="1" x14ac:dyDescent="0.4">
      <c r="F45" s="45" t="b">
        <v>0</v>
      </c>
    </row>
    <row r="46" spans="5:40" hidden="1" x14ac:dyDescent="0.4"/>
    <row r="47" spans="5:40" hidden="1" x14ac:dyDescent="0.4"/>
  </sheetData>
  <sheetProtection sheet="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求人担当者様へ</vt:lpstr>
      <vt:lpstr>記載例</vt:lpstr>
      <vt:lpstr>求人票</vt:lpstr>
      <vt:lpstr>集計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shinkyu15</dc:creator>
  <cp:lastModifiedBy>shinkyu15</cp:lastModifiedBy>
  <cp:lastPrinted>2023-03-31T03:17:12Z</cp:lastPrinted>
  <dcterms:created xsi:type="dcterms:W3CDTF">2023-03-29T07:42:25Z</dcterms:created>
  <dcterms:modified xsi:type="dcterms:W3CDTF">2023-03-31T04:35:03Z</dcterms:modified>
</cp:coreProperties>
</file>